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0" windowWidth="20640" windowHeight="8805" firstSheet="1" activeTab="6"/>
  </bookViews>
  <sheets>
    <sheet name="แบบ สขร. 1" sheetId="2" state="hidden" r:id="rId1"/>
    <sheet name="ต.ค." sheetId="15" r:id="rId2"/>
    <sheet name="พ.ย." sheetId="14" r:id="rId3"/>
    <sheet name="ธ.ค." sheetId="13" r:id="rId4"/>
    <sheet name="ม.ค." sheetId="12" r:id="rId5"/>
    <sheet name="ก.พ." sheetId="11" r:id="rId6"/>
    <sheet name="มี.ค." sheetId="10" r:id="rId7"/>
    <sheet name="ใบสั่งซื้อสั่งจ้าง" sheetId="9" state="hidden" r:id="rId8"/>
    <sheet name="แบบรายงานสรุปฯ (ภาพรวม)" sheetId="5" state="hidden" r:id="rId9"/>
    <sheet name="ตัวอย่างแบบรายงานสรุปฯ (ภาพรวม)" sheetId="6" state="hidden" r:id="rId10"/>
  </sheets>
  <definedNames>
    <definedName name="_xlnm._FilterDatabase" localSheetId="1" hidden="1">ต.ค.!$A$6:$J$229</definedName>
  </definedNames>
  <calcPr calcId="144525" iterateDelta="1E-4"/>
</workbook>
</file>

<file path=xl/calcChain.xml><?xml version="1.0" encoding="utf-8"?>
<calcChain xmlns="http://schemas.openxmlformats.org/spreadsheetml/2006/main">
  <c r="D11" i="5" l="1"/>
  <c r="D10" i="5"/>
  <c r="D9" i="5"/>
  <c r="D8" i="5"/>
  <c r="C11" i="5"/>
  <c r="C10" i="5"/>
  <c r="C9" i="5"/>
  <c r="C8" i="5"/>
  <c r="D7" i="5"/>
  <c r="C7" i="5"/>
  <c r="C12" i="5" l="1"/>
  <c r="D12" i="5"/>
  <c r="E12" i="6"/>
  <c r="D12" i="6"/>
  <c r="C12" i="6"/>
  <c r="F9" i="6"/>
  <c r="F8" i="6"/>
  <c r="F7" i="6"/>
  <c r="F12" i="6" l="1"/>
</calcChain>
</file>

<file path=xl/sharedStrings.xml><?xml version="1.0" encoding="utf-8"?>
<sst xmlns="http://schemas.openxmlformats.org/spreadsheetml/2006/main" count="7821" uniqueCount="4085">
  <si>
    <t>เลขที่ของสัญญา
หรือข้อตกลงในการซื้อหรือจ้าง (10)</t>
  </si>
  <si>
    <t>วันที่ของสัญญา
หรือข้อตกลงในการซื้อหรือจ้าง
(11)</t>
  </si>
  <si>
    <t>เฉพาะเจาะจง</t>
  </si>
  <si>
    <t>ราคาต่ำสุด</t>
  </si>
  <si>
    <t>เกณฑ์ราคาต่ำสุด</t>
  </si>
  <si>
    <t>ประกวดราคาอิเล็กทรอนิกส์ (e-bidding)</t>
  </si>
  <si>
    <t>เป็นผู้มีคุณสมบัติครบถ้วนและเสนอราคาต่ำสุด</t>
  </si>
  <si>
    <t>กปภ.ข.1/146/2568</t>
  </si>
  <si>
    <t>ถูกต้องตามเงื่อนไข</t>
  </si>
  <si>
    <t>กปภ.ข.1/125/2568</t>
  </si>
  <si>
    <t>กปภ.ข.1/145/2568</t>
  </si>
  <si>
    <t>เป็นผู้เสนอราคาต่ำสุด</t>
  </si>
  <si>
    <t>จ้างเหมานิติบุคคลบริการทำความสะอาดภายในอาคารสำนักงานและพื้นที่บริเวณโดยรอบ กปภ.ข.1 สำหรับปีงบประมาณ 2569</t>
  </si>
  <si>
    <t>จ้างที่ปรึกษาโดยวิธีประกาศเชิญชวนทั่วไป</t>
  </si>
  <si>
    <t>กปภ.ข.1/126/2568</t>
  </si>
  <si>
    <t>กปภ.ข.1/122/2568</t>
  </si>
  <si>
    <t>กปภ.ข.1/121/2568</t>
  </si>
  <si>
    <t>เป็นผู้มีคุณสมบัติครบถ้วน และเสนอราคาต่ำสุด</t>
  </si>
  <si>
    <t>กปภ.ข.1/116/2568</t>
  </si>
  <si>
    <t>เป็นผู้เสนอราคาเพียงรายเดียวและมีความจำเป็น</t>
  </si>
  <si>
    <t>กปภ.ข.1/124/2568</t>
  </si>
  <si>
    <t>คัดเลือก</t>
  </si>
  <si>
    <t>กปภ.ข.1/118/2568</t>
  </si>
  <si>
    <t>กปภ.ข.1/120/2568</t>
  </si>
  <si>
    <t>ถูกต้องตามเงื่อนไขและเสนอราคาต่ำสุด</t>
  </si>
  <si>
    <t>กปภ.ข.1/123/2568</t>
  </si>
  <si>
    <t>กปภ.ข.1/115/2568</t>
  </si>
  <si>
    <t>กปภ.ข.1/117/2568</t>
  </si>
  <si>
    <t>เป็นผู้มีคุณสมบัติครบถ้วน และมีความจำเป็นต้องดำเนินการต่อไป</t>
  </si>
  <si>
    <t>กปภ.ข.1/114/2568</t>
  </si>
  <si>
    <t>กปภ.ข.1/119/2568</t>
  </si>
  <si>
    <t>เป็นผู้มีคุณสมบัติครบถ้วน และเป็นผู้เสนอราคาต่ำสุด</t>
  </si>
  <si>
    <t>เป็นผู้มีคุณสมบัติครบถ้วนและเป็นผู้ชนะการเสนอราคาตามกฎกระทรวงกำหนดพัสดุและวิธีการจัดซื้อจัดจ้างพัสดุที่รัฐต้องการส่งเสริมหรือสนับสนุน (ฉบับที่ 2) พ.ศ.2563</t>
  </si>
  <si>
    <t>เป็นผู้เสนอราคาต่ำสุด และเป็นบริการ ตามกฎกระทรวง กำหนดพัสดุและวิธีการจัดซื้อจัดจ้างพัสดุที่รัฐต้องการส่งเสริมหรือสนับสนุน พ.ศ. 2563 หมวด 2 (3) ที่รัฐต้องการส่งเสริมหรือสนับสนุน</t>
  </si>
  <si>
    <t>กปภ.ข.1/113/2568</t>
  </si>
  <si>
    <t>วิธีเฉพาะเจาะจง</t>
  </si>
  <si>
    <t>จ้างที่ปรึกษาโดยวิธีเฉพาะเจาะจง</t>
  </si>
  <si>
    <t>แบบ สขร. 1</t>
  </si>
  <si>
    <t>สรุปผลการดำเนินการจัดซื้อจัดจ้างในรอบเดือน................................</t>
  </si>
  <si>
    <t>วันที่ ......... เดือน ................................... พ.ศ. ............... (1)</t>
  </si>
  <si>
    <t>ลำดับที่
(2)</t>
  </si>
  <si>
    <t>งานที่จัดซื้อหรือจัดจ้าง
(3)</t>
  </si>
  <si>
    <t>วงเงินที่จะซื้อหรือจ้าง
(4)</t>
  </si>
  <si>
    <t>ราคากลาง
(5)</t>
  </si>
  <si>
    <t>วิธีซื้อหรือจ้าง
(6)</t>
  </si>
  <si>
    <t>รายชื่อผู้เสนอราคา
และราคาที่เสนอ
(7)</t>
  </si>
  <si>
    <t>ผู้ได้รับการคัดเลือกและราคาที่
ตกลงซื้อหรือจ้าง
(8)</t>
  </si>
  <si>
    <t>เหตุผลที่คัดเลือกโดยสรุป
(9)</t>
  </si>
  <si>
    <t>เป็นผู้มีคุณสมบัติและข้อเสนอทางเทคนิคถูกต้องครบถ้วนและเป็นผู้เสนอราคาต่ำสุด</t>
  </si>
  <si>
    <t>สรุปผลการจัดซื้อจัดจ้าง ประจำปีงบประมาณ ...............</t>
  </si>
  <si>
    <t>ลำดับ</t>
  </si>
  <si>
    <t>ประเภท
การจัดซื้อจัดจ้าง</t>
  </si>
  <si>
    <t>จำนวน
โครงการ</t>
  </si>
  <si>
    <t>งบประมาณ (ล้านบาท)</t>
  </si>
  <si>
    <t>ประหยัดงบประมาณ (ล้านบาท)</t>
  </si>
  <si>
    <t>ปัญหาอุปสรรค</t>
  </si>
  <si>
    <t>ข้อเสนอแนะ</t>
  </si>
  <si>
    <t>ตามแผน</t>
  </si>
  <si>
    <t>เบิกจ่ายจริง</t>
  </si>
  <si>
    <t>หากไม่มี โปรดระบุว่า 
"ไม่มี"</t>
  </si>
  <si>
    <t>รวม</t>
  </si>
  <si>
    <t>หมายเหตุ</t>
  </si>
  <si>
    <t>โปรดระบุข้อมูลให้ครบถ้วนทุกช่อง โดยไม่มีการเว้นว่างข้อมูล และงดใช้เครื่องหมาย (-)</t>
  </si>
  <si>
    <t>สรุปผลการจัดซื้อจัดจ้าง ประจำปีงบประมาณ 2568</t>
  </si>
  <si>
    <t>ไม่มี</t>
  </si>
  <si>
    <t>วิธีคัดเลือก</t>
  </si>
  <si>
    <t>วิธีประกาศเชิญชวนทั่วไป</t>
  </si>
  <si>
    <r>
      <t xml:space="preserve">(ชื่อหน่วยงาน).......................................................................... </t>
    </r>
    <r>
      <rPr>
        <b/>
        <sz val="16"/>
        <color rgb="FFFF0000"/>
        <rFont val="TH Sarabun New"/>
        <family val="2"/>
      </rPr>
      <t>(ระบุ กองจัดหา/การประปาส่วนภูมิภาค เขต 1-10)</t>
    </r>
  </si>
  <si>
    <t>หน่วยงาน การประปาส่วนภูมิภาค เขต 2</t>
  </si>
  <si>
    <t>งานจ้างเหมาบริการพนักงานขับรถยนต์ การประปาส่วนภูมิภาคเขต 1 ประจำปีงบประมาณ 2569</t>
  </si>
  <si>
    <t>งานจ้างผู้รับจ้างเพื่อสนับสนุนการปฏิบัติงานด้านการผลิต การประปาส่วนภูมิภาคสาขาขลุง สำหรับปีงบประมาณ 2569</t>
  </si>
  <si>
    <t>งานจ้างผู้รับจ้างเพื่อสนับสนุนการปฏิบัติงานด้านการผลิต การประปาส่วนภูมิภาคสาขาพัทยา (ชั้นพิเศษ) สำหรับปีงบประมาณ 2569</t>
  </si>
  <si>
    <t>งานจ้างบริการรักษาความปลอดภัย กับ องค์การสงเคราะห์ทหารผ่านศึก ดูแลอาคารสถานที่ และทรัพย์สินบริเวณอาคารสำนักงาน กปภ.ข.1 ปีงบประมาณ 2569</t>
  </si>
  <si>
    <t>งานจ้างผู้รับจ้างเพื่อสนับสนุนการปฏิบัติงานด้านการผลิต ของการประปาส่วนภูมิภาคสาขาวัฒนานคร สำหรับปีงบประมาณ 2569</t>
  </si>
  <si>
    <t>งานจ้างเหมานิติบุคคลปฎิบัติงานรักษาความปลอดภัยและดูแลทรัพย์สินในสถานีสูบ-ผลิต-จ่ายน้ำ การประปาส่วนภูมิภาคสาขาบ้านบึง สำหรับปีงบประมาณ 2569</t>
  </si>
  <si>
    <t>งานจ้างเหมานิติบุคคลรักษาความปลอดภัย 10 สถานี การประปาส่วนภูมิภาคสาขาพัทยา (ชั้นพิเศษ) สำหรับปีงบประมาณ 2569</t>
  </si>
  <si>
    <t>งานจ้างผู้รับจ้างเพื่อสนับสนุนการปฏิบัติงานด้านการผลิต ของการประปาส่วนภูมิภาคสาขาบ้านบึง สำหรับปีงบประมาณ 2569</t>
  </si>
  <si>
    <t>งานจ้างผู้รับจ้างเพื่อสนับสนุนการปฏิบัติงานด้านการผลิต ของการประปาส่วนภูมิภาคสาขาบ้านฉาง สำหรับปีงบประมาณ 2569</t>
  </si>
  <si>
    <t>งานจ้างเหมานิติบุคคลปฏิบัติงานสำนักงาน(งานจัดเก็บรายได้) กปภ.สาขาบ้านฉาง ปีงบประมาณ 2569</t>
  </si>
  <si>
    <t>จ้างผู้รับจ้างเพื่อสนับสนุนการปฏิบัติงานด้านการผลิต กปภ.สาขาบางคล้า ปีงบประมาณ 2569</t>
  </si>
  <si>
    <t>จ้างผู้รับจ้างเพื่อสนับสนุนการปฏิบัติงานด้านการผลิต กปภ.สาขาจันทบุรี ปีงบประมาณ 2569</t>
  </si>
  <si>
    <t>จ้างผู้รับจ้างเพื่อสนับสนุนการปฏิบัติงานด้านการผลิต กปภ.สาขาพนัสนิคม ปีงบประมาณ 2569</t>
  </si>
  <si>
    <t>จ้างผู้รับจ้างเพื่อสนับสนุนการปฏิบัติงานด้านการผลิต กปภ.สาขาคลองใหญ่ ปีงบประมาณ 2569</t>
  </si>
  <si>
    <t>จ้างผู้รับจ้างเพื่อสนับสนุนการปฏิบัติงานด้านการผลิต กปภ.สาขาตราด ปีงบประมาณ 2569</t>
  </si>
  <si>
    <t>จ้างผู้รับจ้างเพื่อสนับสนุนการปฏิบัติงานด้านการผลิต กปภ.สาขาปราจีนบุรี ปีงบประมาณ 2569</t>
  </si>
  <si>
    <t xml:space="preserve">จ้างเหมาบริการทดสอบคุณภาพน้ำและสนับสนุนงานทดสอบในห้องปฏิบัติการ งานควบคุมคุณภาพน้ำ 1 </t>
  </si>
  <si>
    <t>จ้างเหมาบริการทดสอบคุณภาพน้ำและสนับสนุนงานทดสอบในห้องปฏิบัติการ งานควบคุมคุณภาพน้ำ 2</t>
  </si>
  <si>
    <t>จ้างเหมาบริการนิติบุคคลปฏิบัติงานบันทึกข้อมูลประจำงานแผนงาน</t>
  </si>
  <si>
    <t>จ้างเหมาริการนิติบุคคลปฏิบัติงานบันทึกข้อมูลประจำงานบำรุงรักษาและงานเทคโนโลยีผลิต</t>
  </si>
  <si>
    <t xml:space="preserve">จ้างเหมานิติบุคคลปฏิบัติงานบันทึกข้อมูลประจำกองบัญชีและการเงิน 1 </t>
  </si>
  <si>
    <t>จ้างเหมานิติบุคคลเพื่อปฏิบัติงานบันทึกข้อมูลและปฏิบัติงานธุรการประจำกองเทคโนโลยีสารสนเทศ</t>
  </si>
  <si>
    <t>จ้างเหมานิติบุคคลปฏิบัติงานบันทึกข้อมูลประจำงานแผนงานและงานแหล่งน้ำ กผว.1</t>
  </si>
  <si>
    <t>จ้างเหมาบริการนิติบุคคลปฏิบัติงานบันทึกข้อมูลประจำงานกฎหมาย</t>
  </si>
  <si>
    <t>งานจ้างผู้รับจ้างเพื่อสนับสนุนการปฏิบัติงานด้านการผลิต การประปาส่วนภูมิภาคสาขากบินทร์บุรี สำหรับปีงบประมาณ 2569</t>
  </si>
  <si>
    <t>งานจ้างผู้รับจ้างเพื่อสนับสนุนการปฏิบัติงานด้านการผลิต การประปาส่วนภูมิภาคสาขาอรัญประเทศ สำหรับปีงบประมาณ 2569</t>
  </si>
  <si>
    <t>งานจ้างผู้รับจ้างเพื่อสนับสนุนการปฏิบัติงานด้านการผลิต การประปาส่วนภูมิภาคสาขาสระแก้ว สำหรับปีงบประมาณ 2569</t>
  </si>
  <si>
    <t>งานจ้างผู้รับจ้างเพื่อสนับสนุนการปฏิบัติงานด้านการผลิต การประปาส่วนภูมิภาคสาขาปากน้ำประแสร์ สำหรับปีงบประมาณ 2569</t>
  </si>
  <si>
    <t>งานจ้างสูบน้ำดิบชั่วคราว เพื่อรองรับการผลิตน้ำสถานีผลิตน้ำท่าตูม กปภ.สาขาปราจีนบุรี จำนวน 1,800,000 ลูกบาศก์เมตร</t>
  </si>
  <si>
    <t>งานจ้างผู้รับจ้างเพื่อสนับสนุนการปฏิบัติงานด้านการผลิต ของการประปาส่วนภูมิภาคสาขาพนมสารคาม สำหรับปีงบประมาณ 2569</t>
  </si>
  <si>
    <t>งานจ้างผู้รับจ้างเพื่อสนับสนุนการปฏิบัติงานด้านการผลิต-จ่ายน้ำ ของการประปาส่วนภูมิภาคสาขาชลบุรี (ชั้นพิเศษ) สำหรับปีงบประมาณ 2569</t>
  </si>
  <si>
    <t>งานวางท่อขยายเขตจำหน่ายน้ำองค์การบริหารส่วนตำบลแม่น้ำคู้ บริเวณบ้านพัฒนาผัง 2 หมู่ที่ 6 ตำบลแม่น้ำคู้ อำเภอปลวกแดง จังหวัดระยอง กปภ.สาขาบ้านฉาง</t>
  </si>
  <si>
    <t>งานย้ายแนวท่อหลบการก่อสร้างถนนทางหลวงหมายเลข 3200 สายฉะเชิงเทรา - บางน้ำเปรี้ยว กม.11+423 - กม.18+409 ตำบลโพรงอากาศ อำเภอบางน้ำเปรี้ยว จังหวัดฉะเชิงเทรา การประปาส่วนภูมิภาคสาขาบางคล้า</t>
  </si>
  <si>
    <t>จัดซื้อมาตรวัดน้ำ จำนวน 2 รายการ สำหรับปีงบประมาณ 2569</t>
  </si>
  <si>
    <t>งานย้ายแนวท่อหลบการก่อสร้างทางหลวงชนบทหมายเลข ชบ.3009 แยก ทล.331 - บ้านหนองคล้า (ตอนแยก ทล.331 - ทล.7) ที่ กม.3+340 - กม.8+320 ตำบลบ่อวิน อำเภอศรีราชา จังหวัดชลบุรี ตอนที่ 2 (ด้านขวาทาง) การประปาส่วนภูมิภาคสาขาแหลมฉบัง</t>
  </si>
  <si>
    <t>งานย้ายแนวท่อหลบการก่อสร้างทางหลวงหมายเลข 315 ตอน หัวไผ่-ชลบุรี ที่ กม.34+906 - กม.36+400 ตำบลหนองตำลึง อำเภอพานทอง จังหวัดชลบุรี กปภ.สาขาพนัสนิคม</t>
  </si>
  <si>
    <t>งานวางท่อขยายเขตจำหน่ายน้ำ หมู่ 2 บ้านป่าไร่ ซอย 15 ตำบลป่าไร่ อำเภออรัญประเทศ จังหวัดสระแก้ว กปภ.สาขาอรัญประเทศ</t>
  </si>
  <si>
    <t>งานจ้างผลิตขวดน้ำดื่ม ชริ้งค์ฟิล์มตราสัญลักษณ์ กปภ. และแผ่นพลาสติกหุ้มขวดพีวีซี</t>
  </si>
  <si>
    <t>งานวางท่อขยายเขตจำหน่ายน้ำ บ้านโคกขี้เหล็ก หมู่ 2 ถึง บ้านทด หมู่ 5 ตำบลหนองกี่ อำเภอกบินทร์บุรี จังหวัดปราจีนบุรี กปภ.สาขากบินทร์บุรี</t>
  </si>
  <si>
    <t>งานวางท่อขยายเขตจำหน่ายน้ำ ชุมชนรัชดา ป่าจิก หมู่ 11 ตำบลหนองกี่ อำเภอกบินทร์บุรี จังหวัดปราจีนบุรี</t>
  </si>
  <si>
    <t>งานวางท่อขยายเขตจำหน่ายน้ำ ชุมชนเกาะไร่ หมู่ 1,2,3,4,5 ตำบลเกาะไร่ อำเภอบ้านโพธิ์ เชื่อมชุมชนคลองเปรง หมู่ 4,5 ตำบลคลองเปรง อำเภอเมืองฉะเชิงเทรา จังหวัดฉะเชิงเทรา</t>
  </si>
  <si>
    <t>งานย้ายแนวท่อหลบการก่อสร้างทางหลวงหมายเลข 3340 ช่วงจุดตัดทางแยกทางหลวงหมายเลข 331 (หนองเสม็ด) ตำบลบ่อทอง อำเภอบ่อทอง จังหวัดชลบุรี</t>
  </si>
  <si>
    <t>งานจัดซื้อวัสดุวิเคราะห์น้ำ</t>
  </si>
  <si>
    <t>งานวางท่อขยายเขตจำหน่ายน้ำ ถนนทางหลวงหมายเลข 3191 จากสถานีผลิตน้ำหนองปลาไหล - แยกมาบเตย ตำบลแม่น้ำคู้ อำเภอปลวกแดง จังหวัดระยอง กปภ.สาขาบ้านฉาง</t>
  </si>
  <si>
    <t>งานวางท่อส่งน้ำจากสถานีผลิตน้ำพลิ้ว ถึง สถานีผลิตน้ำขลุง ตำบลพลิ้ว อำเภอแหลมสิงห์ จังหวัดจันทบุรี</t>
  </si>
  <si>
    <t>งานวางท่อขยายเขตจำหน่ายน้ำ ซอยข้างโรงเรียนไทยรัฐวิทยา 93 หมู่ 1 ตำบลลาดตะเคียน อำเภอกบินทร์บุรี จังหวัดปราจีนบุรี กปภ.สาขากบินทร์บุรี</t>
  </si>
  <si>
    <t>งานวางท่อขยายเขตจำหน่ายน้ำ หมู่ 11,12,13,14,15,16,17,18 ตำบลโพรงอากาศ อำเภอบางน้ำเปรี้ยว จังหวัดฉะเชิงเทรา กปภ.สาขาบางคล้า</t>
  </si>
  <si>
    <t>งานวางท่อขยายเขตจำหน่ายน้ำให้สหกรณ์เคหสถานบ้านมั่นคงพลูตาหลวง จำกัด ตำบลพลูตาหลวง อำเภอสัตหีบ จังหวัดชลบุรี</t>
  </si>
  <si>
    <t>งานวางท่อเสริมศักยภาพการผลิตน้ำประปา เพื่อเพิ่มน้ำต้นทุน การประปาส่วนภูมิภาคสาขาขลุง ตำบลซึ้ง อำเภอขลุง จังหวัดจันทบุรี</t>
  </si>
  <si>
    <t>งานย้ายแนวท่อบริเวณถนนแหลมฉบังเหนือ ข้างร้านซักผ้า Argain Wash &amp; Dry ตำบลทุ่งสุขลา อำเภอศรีราชา จังหวัดชลบุรี การประปาส่วนภูมิภาคสาขาแหลมฉบัง</t>
  </si>
  <si>
    <t>งานเพิ่มประสิทธิภาพการสูบน้ำดิบ เพื่อเพิ่มน้ำต้นทุนสถานีสูบน้ำแรงต่ำห้วยขุนจิต การประปาส่วนภูมิภาคสาขาพัทยา (พ) ตำบลตะเคียนเตี้ย อำเภอบางละมุง จังหวัดชลบุรี</t>
  </si>
  <si>
    <t>งานวางท่อเสริมศักยภาพการจ่ายน้ำ พื้นที่ตำบลปากน้ำกระแส อำเภอแกลง จังหวัดระยอง</t>
  </si>
  <si>
    <t xml:space="preserve">งานจ้างสูบน้ำดิบชั่วคราว เพื่อรองรับการผลิตน้ำสถานีผลิตน้ำท่าตูม กปภ.สาขาปราจีนบุรี จำนวน 528,000 ลูกบาศก์เมตร </t>
  </si>
  <si>
    <t>โครงการปรับปรุงท่อจ่ายน้ำเข้า DMA-15/16-3 จ่ายน้ำพื้นที่เขาตาโล – ทุ่งกลมตาลหมัน กปภ.สาขาพัทยา (พ)</t>
  </si>
  <si>
    <t>งานจัดหาและติดตั้งเครื่องสูบน้ำเพิ่มแรงดัน สถานีเพิ่มแรงดันหนองบอน ตำบลหนองบอน อำเภอบ่อไร่ จังหวัดตราด</t>
  </si>
  <si>
    <t>งานวางท่อเสริมศักยภาพการจ่ายน้ำ พื้นที่ตำบลทางเกวียน อำเภอแกลง จังหวัดระยอง</t>
  </si>
  <si>
    <t>งานจัดซื้อมาตรวัดน้ำผู้ใช้น้ำที่มีอายุเกิน 10 ปี จำนวน 2,525 เครื่อง สำหรับปีงบประมาณ 2569</t>
  </si>
  <si>
    <t>งานย้ายแนวท่อหลบการก่อสร้างถนนทางหลวงหมายเลข 3 สายระยอง-บ้านเพ ตอน 4 ช่วง กม.233+125-กม.233+800, กม.234+100-กม.235+200 และ กม.236+100 - กม.236+200 ตำบลตะพง อำเภอเมืองระยอง จังหวัดระยอง</t>
  </si>
  <si>
    <t>โครงการปรับปรุงท่อจ่ายน้ำเข้า MM-03-โรงกรองไร่ 2 จ่ายแหลมฉบังเมืองใหม่ เนินไร่ 2 ฝั่งขวา กปภ.สาขาแหลมฉบัง</t>
  </si>
  <si>
    <t>งานจัดหาและติดตั้งเครื่องสูบน้ำแรงต่ำ สถานีสูบน้ำดิบห้วยยายร้า กปภ.สาขาพัทยา(ชั้นพิเศษ)</t>
  </si>
  <si>
    <t>งานย้ายแนวท่อหลบการก่อสร้างทางหลวงหมายเลข 3 สายระยอง - บ้านเพ ตอนที่ 1 ที่ กม.225+380 - กม.228+925 ด้านซ้ายทาง ตำบลเชิงเนิน อำเภอเมืองระยอง จังหวัดระยอง</t>
  </si>
  <si>
    <t>งานจัดหาและติดตั้งเครื่องสูบน้ำแรงดันสูง สถานีผลิตน้ำค่าย ตชด.126 กปภ.สาขาอรัญประเทศ</t>
  </si>
  <si>
    <t>โครงการปรับปรุงท่อจ่ายน้ำเข้า MM-03-โรงกรองไร่ 2 จ่ายแหลมฉบังเมืองใหม่ เนินไร่ 2 ฝั่งซ้าย กปภ.สาขาแหลมฉบัง</t>
  </si>
  <si>
    <t>งานจัดหาและติดตั้งระบบจ่ายแก๊สคลอรีน สถานีสูบน้ำดิบบางพระ 3 ตําบลบางพระ อําเภอศรีราชา จังหวัดชลบุรี</t>
  </si>
  <si>
    <t>งานจัดหาและติดตั้งเครื่องสูบน้ำแรงสูง สถานีผลิตน้ำคลองขุด ตำบลคลองขุด อำเภอท่าใหม่ จังหวัดจันทบุรี</t>
  </si>
  <si>
    <t>งานจัดหาและติดตั้งเครื่องสูบน้ำแรงสูง สถานีผลิตน้ำเกาะขนุน ตำบลเกาะขนุน อำเภอพนมสารคาม จังหวัดฉะเชิงเทรา</t>
  </si>
  <si>
    <t>จ้างบริหารจัดการและปฏิบัติงานโครงการสูบผันน้ำท่อส่งน้ำเชื่อมโยงคลองพระองค์ไชยานุชิต-อ่างเก็บน้ำบางพระ กปภ.สาขาชลบุรี(พ) สำหรับระยะเวลาตั้งแต่ 1 เม.ย.69 - 31 มี.ค.70</t>
  </si>
  <si>
    <t>งานจัดหาและติดตั้งเครื่องสูบน้ำแรงต่ำ สถานีสูบน้ำคลองท่าไข่ ตำบลคลองนครเนื่องเขต อำเภอเมืองฉะเชิงเทรา จังหวัดฉะเชิงเทรา</t>
  </si>
  <si>
    <t>กปภ.ข.1/110/2568</t>
  </si>
  <si>
    <t>กปภ.ข.1/111/2568</t>
  </si>
  <si>
    <t>กปภ.ข.1/112/2568</t>
  </si>
  <si>
    <t>กปภ.ข.1/127/2568</t>
  </si>
  <si>
    <t>กปภ.ข.1/128/2568</t>
  </si>
  <si>
    <t>กปภ.ข.1/129/2568</t>
  </si>
  <si>
    <t>กปภ.ข.1/130/2568</t>
  </si>
  <si>
    <t>กปภ.ข.1/131/2568</t>
  </si>
  <si>
    <t>กปภ.ข.1/132/2568</t>
  </si>
  <si>
    <t>กปภ.ข.1/133/2568</t>
  </si>
  <si>
    <t>กปภ.ข.1/134/2568</t>
  </si>
  <si>
    <t>กปภ.ข.1/135/2568</t>
  </si>
  <si>
    <t>กปภ.ข.1/136/2568</t>
  </si>
  <si>
    <t>กปภ.ข.1/137/2568</t>
  </si>
  <si>
    <t>กปภ.ข.1/138/2568</t>
  </si>
  <si>
    <t>กปภ.ข.1/139/2568</t>
  </si>
  <si>
    <t>กปภ.ข.1/140/2568</t>
  </si>
  <si>
    <t>กปภ.ข.1/141/2568</t>
  </si>
  <si>
    <t>กปภ.ข.1/142/2568</t>
  </si>
  <si>
    <t>กปภ.ข.1/143/2568</t>
  </si>
  <si>
    <t>กปภ.ข.1/147/2568</t>
  </si>
  <si>
    <t>กปภ.ข.1/148/2568</t>
  </si>
  <si>
    <t>กปภ.ข.1/149/2568</t>
  </si>
  <si>
    <t>กปภ.ข.1/150/2568</t>
  </si>
  <si>
    <t>กปภ.ข.1/151/2568</t>
  </si>
  <si>
    <t>กปภ.ข.1/152/2568</t>
  </si>
  <si>
    <t>กปภ.ข.1/153/2568</t>
  </si>
  <si>
    <t>กปภ.ข.1/154/2568</t>
  </si>
  <si>
    <t>กปภ.ข.1/155/2568</t>
  </si>
  <si>
    <t>กปภ.ข.1/156/2568</t>
  </si>
  <si>
    <t>กปภ.ข.1/157/2568</t>
  </si>
  <si>
    <t>กปภ.ข.1/158/2568</t>
  </si>
  <si>
    <t>กปภ.ข.1/159/2568</t>
  </si>
  <si>
    <t>กปภ.ข.1/160/2568</t>
  </si>
  <si>
    <t>กปภ.ข.1/161/2568</t>
  </si>
  <si>
    <t>กปภ.ข.1/162/2568</t>
  </si>
  <si>
    <t>กปภ.ข.1/163/2568</t>
  </si>
  <si>
    <t>กปภ.ข.1/164/2568</t>
  </si>
  <si>
    <t>กปภ.ข.1/165/2568</t>
  </si>
  <si>
    <t>กปภ.ข.1/166/2568</t>
  </si>
  <si>
    <t>กปภ.ข.1/167/2568</t>
  </si>
  <si>
    <t>กปภ.ข.1/1/2569</t>
  </si>
  <si>
    <t>กปภ.ข.1/3/2569</t>
  </si>
  <si>
    <t>กปภ.ข.1/4/2569</t>
  </si>
  <si>
    <t>กปภ.ข.1/5/2569</t>
  </si>
  <si>
    <t>กปภ.ข.1/6/2569</t>
  </si>
  <si>
    <t>กปภ.ข.1/7/2569</t>
  </si>
  <si>
    <t>กปภ.ข.1/8/2569</t>
  </si>
  <si>
    <t>กปภ.ข.1/9/2569</t>
  </si>
  <si>
    <t>กปภ.ข.1/10/2569</t>
  </si>
  <si>
    <t>กปภ.ข.1/11/2569</t>
  </si>
  <si>
    <t>กปภ.ข.1/12/2569</t>
  </si>
  <si>
    <t>กปภ.ข.1/13/2569</t>
  </si>
  <si>
    <t>กปภ.ข.1/14/2569</t>
  </si>
  <si>
    <t>กปภ.ข.1/15/2569</t>
  </si>
  <si>
    <t>กปภ.ข.1/16/2569</t>
  </si>
  <si>
    <t>กปภ.ข.1/17/2569</t>
  </si>
  <si>
    <t>กปภ.ข.1/18/2569</t>
  </si>
  <si>
    <t>กปภ.ข.1/19/2569</t>
  </si>
  <si>
    <t>กปภ.ข.1/20/2569</t>
  </si>
  <si>
    <t>กปภ.ข.1/21/2569</t>
  </si>
  <si>
    <t>กปภ.ข.1/22/2569</t>
  </si>
  <si>
    <t>กปภ.ข.1/23/2569</t>
  </si>
  <si>
    <t>กปภ.ข.1/24/2569</t>
  </si>
  <si>
    <t>กปภ.ข.1/25/2569</t>
  </si>
  <si>
    <t>กปภ.ข.1/26/2569</t>
  </si>
  <si>
    <t>กปภ.ข.1/27/2569</t>
  </si>
  <si>
    <t>กปภ.ข.1/28/2569</t>
  </si>
  <si>
    <t>บริษัท ไนน์ตี้ ไนน์ เพาเวอร์ จำกัด</t>
  </si>
  <si>
    <t>บริษัท วันวารินทร์โชค จำกัด ราคา 3,446,900.00 บาท</t>
  </si>
  <si>
    <t>นางสาวปิยธิดา วิทยประภารัตน์ ราคา 213,960.00 บาท</t>
  </si>
  <si>
    <t>นางสาวชลธิษา ชุ่มชื่น ราคา 213,960.00 บาท</t>
  </si>
  <si>
    <t>นางสาวปารียา ฉันทะ ราคา 213,960.00 บาท</t>
  </si>
  <si>
    <t>นางสาวอภิญญาดา วงษ์ระกา ราคา 213,960.00 บาท</t>
  </si>
  <si>
    <t>บริษัท บูรพาโยธาการ จำกัด ราคา 202,204.80 บาท</t>
  </si>
  <si>
    <t xml:space="preserve">จ้างเหมาบริการนิติบุคคลเพื่อปฏิบัติงานบัญชีเจ้าหนี้ </t>
  </si>
  <si>
    <t xml:space="preserve">บริษัท พีเอเอส พลัส จำกัด ราคา 202,204.80 บาท </t>
  </si>
  <si>
    <t>บริษัท ปานะโชค พานิช จำกัด ราคา 201,869.16 บาท</t>
  </si>
  <si>
    <t>ห้างหุ้นส่วนจำกัด ส.สมหมาย ราคา 201,869.16 บาท</t>
  </si>
  <si>
    <t>ห้างหุ้นส่วนจำกัด ส.สมหมาย ราคา 403,738.32 บาท</t>
  </si>
  <si>
    <t>1.บริษัท วันวารินทร์โชค จำกัด ราคาที่เสนอ 3,446,900.00 บาท
2.บริษัท รักษาความปลอดภัย พีพีเอจี จำกัด ราคาที่เสนอ 3,518,189.00 บาท
3.บริษัท เอ็กเซลเล้นซ์ เซอร์วิส อัลไลแอนซ์ จำกัด ราคาที่เสนอ 3,628,800.00 บาท</t>
  </si>
  <si>
    <t>เป็นผู้เสนอราคาตามเงื่อนไขประกาศฯ</t>
  </si>
  <si>
    <t>บริษัท พีพีดี เกรทเท็สต์ จำกัด ราคาที่เสนอ 1,063,087.80 บาท</t>
  </si>
  <si>
    <t>บริษัท พีพีดี เกรทเท็สต์ จำกัด ราคา 1,063,087.80 บาท</t>
  </si>
  <si>
    <t>ห้างหุ้นส่วนจำกัด เหรียญทอง ก่อสร้าง ราคาที่เสนอ 12,936,000.00 บาท</t>
  </si>
  <si>
    <t>ห้างหุ้นส่วนจำกัด เหรียญทอง ก่อสร้าง ราคา 12,936,000.00 บาท</t>
  </si>
  <si>
    <t>เป็นผู้มีคุณสมบัติตามเงื่อนไขประกาศฯ</t>
  </si>
  <si>
    <t>สำนักงานรักษาความปลอดภัย องค์การสงเคราะห์ทหารผ่านศึก ราคาที่เสนอ 1,114,800.00 บาท</t>
  </si>
  <si>
    <t>สำนักงานรักษาความปลอดภัย องค์การสงเคราะห์ทหารผ่านศึก ราคา 1,114,800.00 บาท</t>
  </si>
  <si>
    <t>บริษัท รักษาความปลอดภัย พีพีเอจี จำกัด ราคาที่เสนอ 2,598,258.- บาท</t>
  </si>
  <si>
    <t>บริษัท รักษาความปลอดภัย พีพีเอจี จำกัด ราคา 2,598,258.- บาท</t>
  </si>
  <si>
    <t>1.บริษัท รักษาความปลอดภัย ไฮคลาส เอสแอนด์เอส เซอร์วิส จำกัด ราคาที่เสนอ 3,358,080.00 บาท
2.บริษัท รักษาความปลอดภัย พีพีเอจี จำกัด ราคาที่เสนอ 4,252,500.00 บาท</t>
  </si>
  <si>
    <t>บริษัท รักษาความปลอดภัย ไฮคลาส เอสแอนด์เอส เซอร์วิส จำกัด ราคา 3,358,080.00 บาท</t>
  </si>
  <si>
    <t>บริษัท รักษาความปลอดภัย เกรียง-เอสจีเอส เซอร์วิสเซส (ประเทศไทย) จำกัด ราคาที่เสนอ 4,888,800.00 บาท</t>
  </si>
  <si>
    <t>บริษัท รักษาความปลอดภัย เกรียง-เอสจีเอส เซอร์วิสเซส (ประเทศไทย) จำกัด ราคา 4,888,800.00 บาท</t>
  </si>
  <si>
    <t>1.ห้างหุ้นส่วนจำกัด นาทอง (2004) ราคาที่เสนอ 9,132,000.00 บาท
2.บริษัท รักษาความปลอดภัย พีพีเอจี จำกัด ราคาที่เสนอ 9,535,800.00 บาท</t>
  </si>
  <si>
    <t>ห้างหุ้นส่วนจำกัด นาทอง (2004) ราคา 9,132,000.00 บาท</t>
  </si>
  <si>
    <t>1.ห้างหุ้นส่วนจำกัด เหรียญทอง ก่อสร้าง ราคาที่เสนอ 20,202,000.00 บาท
2.บริษัท รักษาความปลอดภัย พีพีเอจี จำกัด ราคาที่เสนอ 20,917,427.00 บาท</t>
  </si>
  <si>
    <t>ห้างหุ้นส่วนจำกัด เหรียญทอง ก่อสร้าง ราคา 20,202,000.00 บาท</t>
  </si>
  <si>
    <t>1.ห้างหุ้นส่วนจำกัด นาทอง (2004) ราคาที่เสนอ 2,998,800.00 บาท
2.บริษัท เจบี ซัคเซส จำกัด ราคาที่เสนอ 3,059,000.00 บาท
3.บริษัท วันวารินทร์โชค จำกัด ราคาที่เสนอ 3,125,900.00 บาท
4.บริษัท เบสท์ เอาท์ซอสซิ่ง โซลูชั่น จำกัด ราคาที่เสนอ 3,131,189.36 บาท</t>
  </si>
  <si>
    <t>ห้างหุ้นส่วนจำกัด นาทอง (2004) ราคา 2,998,800.00 บาท</t>
  </si>
  <si>
    <t>บริษัท ปานะโชค พานิช จำกัด ราคาที่เสนอ 4,781,000.00 บาท</t>
  </si>
  <si>
    <t>บริษัท ปานะโชค พานิช จำกัด ราคา 4,781,000.00 บาท</t>
  </si>
  <si>
    <t>บริษัท รักษาความปลอดภัย พีพีเอจี จำกัด ราคาที่เสนอ 19,871,539.00 บาท</t>
  </si>
  <si>
    <t>บริษัท รักษาความปลอดภัย พีพีเอจี จำกัด ราคา 19,871,539.00 บาท</t>
  </si>
  <si>
    <t>1.ห้างหุ้นส่วนจำกัด เหรียญทอง ก่อสร้าง ราคาที่เสนอ 11,766,344.00 บาท
2.บริษัท ฟลูฟาซิลิตี้ จำกัด ราคาที่เสนอ 12,370,000.00 บาท</t>
  </si>
  <si>
    <t>ห้างหุ้นส่วนจำกัด เหรียญทอง ก่อสร้าง ราคา 11,766,344.00 บาท</t>
  </si>
  <si>
    <t>1.บริษัท รักษาความปลอดภัย พีพีเอจี จำกัด ราคาที่เสนอ 2,098,800.00 บาท
2.บริษัท เจบี ซัคเซส จำกัด ราคาที่เสนอ 2,026,000.00 บาท</t>
  </si>
  <si>
    <t>บริษัท เจบี ซัคเซส จำกัด ราคา 2,026,000.00 บาท</t>
  </si>
  <si>
    <t>1.บริษัท ปานะโชค พานิช จำกัด ราคาที่เสนอ 8,469,052.00 บาท
2.บริษัท รักษาความปลอดภัย พีพีเอจี จำกัด  ราคาที่เสนอ 8,709,000.00 บาท
3.ห้างหุ้นส่วนจำกัด เหรียญทอง ก่อสร้าง ราคาที่เสนอ 8,794,700.00 บาท</t>
  </si>
  <si>
    <t>บริษัท ปานะโชค พานิช จำกัด ราคา 8,469,052.00 บาท</t>
  </si>
  <si>
    <t>บริษัท รักษาความปลอดภัย พีพีเอจี จำกัด ราคาที่เสนอ 6,224,500.00 บาท</t>
  </si>
  <si>
    <t>บริษัท รักษาความปลอดภัย พีพีเอจี จำกัด ราคา 6,224,500.00 บาท</t>
  </si>
  <si>
    <t>1.ห้างหุ้นส่วนจำกัด วรกาญจน์ไทยเซอร์วิส ราคาที่เสนอ 1,913,160.00 บาท
2.บริษัท เจเอสพี คลีนนิ่ง จำกัด ราคาที่เสนอ 1,956,240.00 บาท</t>
  </si>
  <si>
    <t>ห้างหุ้นส่วนจำกัด วรกาญจน์ไทยเซอร์วิส ราคา 1,913,160.00 บาท</t>
  </si>
  <si>
    <t>1.บริษัท รักษาความปลอดภัย พีพีเอจี จำกัด ราคาที่เสนอ 3,181,800.00 บาท
2.บริษัท แอลแอลพี โซลูชั่น จำกัด ราคาที่เสนอ 3,452,000.00 บาท</t>
  </si>
  <si>
    <t>บริษัท รักษาความปลอดภัย พีพีเอจี จำกัด ราคา 3,181,800.00 บาท</t>
  </si>
  <si>
    <t>1.บริษัท รักษาความปลอดภัย พีพีเอจี จำกัด ราคาที่เสนอ 3,566,800.00 บาท
2.บริษัท แอลแอลพี โซลูชั่น จำกัด ราคาที่เสนอ 3,623,500.00 บาท</t>
  </si>
  <si>
    <t>บริษัท รักษาความปลอดภัย พีพีเอจี จำกัด ราคา 3,566,800.00 บาท</t>
  </si>
  <si>
    <t>เป็นผู้เสนอราคาที่มีเงื่อนไขตามประกาศฯ</t>
  </si>
  <si>
    <t>บริษัท รักษาความปลอดภัย พีพีเอจี จำกัด ราคาที่เสนอ 5,632,293.00 บาท</t>
  </si>
  <si>
    <t>บริษัท รักษาความปลอดภัย พีพีเอจี จำกัด ราคา 5,632,293.00 บาท</t>
  </si>
  <si>
    <t>1.บริษัท ปานะโชค พานิช จำกัด ราคาที่เสนอ 8,439,000.00 บาท
2.บริษัท รักษาความปลอดภัย พีพีเอจี จำกัด ราคาที่เสนอ 8,565,600.00 บาท
3.บริษัท ฟูลฟาซิลิตี้ จำกัด ราคาที่เสนอ 8,840,895.46 บาท</t>
  </si>
  <si>
    <t>บริษัท ปานะโชค พานิช จำกัด ราคา 8,439,000.00 บาท</t>
  </si>
  <si>
    <t>งานจ้างผู้รับจ้างเพื่อสนับสนุนการปฏิบัติงานด้านการผลิต การประปาส่วนภูมิภาคสาขาศรีราชา สำหรับปีงบประมาณ 2569</t>
  </si>
  <si>
    <t>บริษัท ปานะโชค พานิช จำกัด ราคาที่เสนอ 8,319,000.00 บาท</t>
  </si>
  <si>
    <t>บริษัท ปานะโชค พานิช จำกัด ราคา 8,319,000.00 บาท</t>
  </si>
  <si>
    <t>บริษัท พี ดับเบิลยู พี เอ็นจิเนียริ่ง จำกัด ราคาที่เสนอ 8,514,000.00 บาท</t>
  </si>
  <si>
    <t>บริษัท พี ดับเบิลยู พี เอ็นจิเนียริ่ง จำกัด ราคา 8,496,000.00 บาท</t>
  </si>
  <si>
    <t>เป็นผู้มีคุณสมบัติตรงตามเงื่อนไข</t>
  </si>
  <si>
    <t>1.ห้างหุ้นส่วนจำกัด เหรียญทอง ก่อสร้าง ราคาที่เสนอ 8,467,944.00 บาท
2.บริษัท ฟูลฟาซิลิตี้ จำกัด ราคาที่เสนอ 8,589,000.00 บาท</t>
  </si>
  <si>
    <t>ห้างหุ้นส่วนจำกัด เหรียญทอง ก่อสร้าง ราคา 8,467,944.00 บาท</t>
  </si>
  <si>
    <t>ห้างหุ้นส่วนจำกัด เหรียญทอง ก่อสร้าง ราคาที่เสนอ 10,707,360.00 บาท</t>
  </si>
  <si>
    <t>ห้างหุ้นส่วนจำกัด เหรียญทอง ก่อสร้าง ราคา 10,707,360.00 บาท</t>
  </si>
  <si>
    <t>1.ห้างหุ้นส่วนจำกัด เจริญแสงมณี ราคาที่เสนอ 19,941,000.00 บาท
2.บริษัท ชลนที คอนสตรัคชั่น จำกัด ราคาที่เสนอ 19,938,500.00 บาท
3.ห้างหุ้นส่วนจำกัด ส.สมหมาย ราคาที่เสนอ 19,930,000.00 บาท
4.บริษัท พี ดับเบิลยู พี เอ็นจิเนียริ่ง จำกัด ราคาที่เสนอ 19,950,000.00 บาท</t>
  </si>
  <si>
    <t>ห้างหุ้นส่วนจำกัด ส.สมหมาย ราคา 19,930,000.00 บาท</t>
  </si>
  <si>
    <t>งานย้ายแนวท่อหลบการก่อสร้างทางระบายน้ำ บริเวณทางหลวงหมายเลข 34 ตอน บางปะกง-หนองไม้แดงและทางหลวงหมายเลข 3466 ตอนบ้านเก่า-พานทอง ตำบลคลองตำหรุ อำเภอเมือง จังหวัดชลบุรีการประปาส่วนภูมิภาคสาขาชลบุรี (ชั้นพิเศษ)</t>
  </si>
  <si>
    <t>1.ห้างหุ้นส่วนจำกัด เจริญแสงมณี ราคาที่เสนอ 15,275,000.00 บาท
2.บริษัท มะลิทอง จำกัด ราคาที่เสนอ 15,295,000.00 บาท
3.บริษัท สปอนด์ เทค จำกัด ราคาที่เสนอ 15,280,000.00 บาท
4.บริษัท พี ดับเบิลยู พี เอ็นจิเนียริ่ง จำกัด ราคาที่เสนอ 15,250,000.00 บาท</t>
  </si>
  <si>
    <t>บริษัท พี ดับเบิลยู พี เอ็นจิเนียริ่ง จำกัด ราคา 15,250,000.00 บาท</t>
  </si>
  <si>
    <t>1.บริษัท มะลิทอง จำกัด ราคาที่เสนอ 11,100,000.00 บาท
2.บริษัท ชลนที คอนสตรัคชั่น จำกัด ราคาที่เสนอ 11,109,000.00 บาท
3.ห้างหุ้นส่วนจำกัด เจริญแสงมณี ราคาที่เสนอ 11,115,000.00 บาท
4.บริษัท พี ดับเบิลยู พี เอ็นจิเนียริ่ง จำกัด ราคาที่เสนอ 11,123,000.00 บาท</t>
  </si>
  <si>
    <t>บริษัท มะลิทอง จำกัด ราคา 11,094,000.00 บาท</t>
  </si>
  <si>
    <t>รายการพิจารณาที่ 1 มาตรวัดน้ำทองเหลืองขนาด 1/2 นิ้ว ไม่รวมอุปกรณ์ประกอบ
1.บริษัท ยูเอชเอ็ม จำกัด ราคาที่เสนอ 27,413,400.00 บาท
2.บริษัท จินดาสุขคอมเมอร์เชียล (1980) จำกัด ราคาที่เสนอ 27,862,800.00 บาท
รายการพิจารณาที่ 2 มาตรวัดน้ำทองเหลืองขนาด 3/4 นิ้ว พร้อมอุปกรณ์ประกอบ
1.บริษัท ยูเอชเอ็ม จำกัด ราคาที่เสนอ 1,332,150.00 บาท
2.บริษัท จินดาสุขคอมเมอร์เชียล (1980) จำกัด ราคาที่เสนอ 1,391,000.00 บาท</t>
  </si>
  <si>
    <t>รายการพิจารณาที่ 1 มาตรวัดน้ำทองเหลืองขนาด 1/2 นิ้ว ไม่รวมอุปกรณ์ประกอบ
บริษัท ยูเอชเอ็ม จำกัด ราคา 27,413,400.00 บาท
รายการพิจารณาที่ 2 มาตรวัดน้ำทองเหลืองขนาด 3/4 นิ้ว พร้อมอุปกรณ์ประกอบ
บริษัท ยูเอชเอ็ม จำกัด ราคา 1,332,150.00 บาท</t>
  </si>
  <si>
    <t>1.ห้างหุ้นส่วนจำกัด เจริญแสงมณี ราคาที่เสนอ 23,149,000.00 บาท
2.บริษัท ธนเจริญมั่นคง จำกัด ราคาที่เสนอ 23,100,000.00 บาท
3.บริษัท ปานะโชค พานิช จำกัด ราคาที่เสนอ 3,150,000.00 บาท
4.บริษัท พี ดับเบิลยู พี เอ็นจิเนียริ่ง จำกัด ราคาที่เสนอ 23,120,000.00 บาท</t>
  </si>
  <si>
    <t>บริษัท ธนเจริญมั่นคง จำกัด ราคา 23,100,000.00 บาท</t>
  </si>
  <si>
    <t>1.บริษัท สปอนด์ เทค จำกัด ราคาที่เสนอ 15,720,000 บาท
2.บริษัท ชลนที คอนสตรัคชั่น จำกัด ราคาที่เสนอ 15,734,000 บาท
3.ห้างหุ้นส่วนจำกัด เจริญแสงมณี ราคาที่เสนอ 15,745,000 บาท
4.บริษัท พี ดับเบิลยู พี เอ็นจิเนียริ่ง จำกัด ราคาที่เสนอ 15,752,000 บาท</t>
  </si>
  <si>
    <t>บริษัท สปอนด์ เทค จำกัด ราคา 15,700,000 บาท</t>
  </si>
  <si>
    <t>1.ห้างหุ้นส่วนจำกัด นวรรณ ราคาที่เสนอ 6,388,000.00 บาท
2.บริษัท พี ดับเบิลยู พี เอ็นจิเนียริ่ง จำกัด ราคาที่เสนอ 6,485,890.30 บาท</t>
  </si>
  <si>
    <t>ห้างหุ้นส่วนจำกัด นวรรณ ราคา 6,388,000.00 บาท</t>
  </si>
  <si>
    <t>1.บจ. พานทอง 2558 ราคาที่เสนอ 650,891.70 บาท
2.บจ. เค.เอ.แฟคทอรี่ 99 ราคาที่เสนอ 703,599.90 บาท</t>
  </si>
  <si>
    <t>บริษัท พานทอง 2558 จำกัด ราคา 650,891.70 บาท</t>
  </si>
  <si>
    <t>1.บริษัท ไอดี โซลูชั่น จำกัด ราคาที่เสนอ 18,525,000.00 บาท
2.บริษัท ไนน์ตี้ ไนน์ เพาเวอร์ จำกัด ราคาที่เสนอ 18,599,000.00 บาท
3.บริษัท พี ดับเบิลยู พี เอ็นจิเนียริ่ง จำกัด ราคาที่เสนอ 18,619,000.00 บาท</t>
  </si>
  <si>
    <t>บริษัท ไอดี โซลูชั่น จำกัด ราคา 18,525,000.00 บาท</t>
  </si>
  <si>
    <t>1.ห้างหุ้นส่วนจำกัด งามประดิษฐ์ คอนสตรัคชั่น  ราคาที่เสนอ 3,392,000.00 บาท
2.บริษัท พี ดับเบิลยู พี เอ็นจิเนียริ่ง จำกัด ราคาที่เสนอ 3,423,000.00 บาท
3.บริษัท ปานะโชค พานิช จำกัด ราคาที่เสนอ 3,423,000.00 บาท</t>
  </si>
  <si>
    <t>ห้างหุ้นส่วนจำกัด งามประดิษฐ์ คอนสตรัคชั่น ราคา 3,392,000.00 บาท</t>
  </si>
  <si>
    <t>งานย้ายแนวท่อหลบการก่อสร้างทางหลวงหมายเลข 3340 ช่วงจุดตัดทางแยกทางหลวงหมายเลข 331 (หนองเสม็ด) ต.บ่อกวางทอง อ.บ่อทอง จ.ชลบุรี</t>
  </si>
  <si>
    <t>1.บริษัท บางแสนมหานคร จำกัด ราคาที่เสนอ 49,450,000 บาท
2.บริษัท หนองมนสร้างสรรค์การประปา จำกัด ราคาที่เสนอ 49,480,000 บาท
3.บริษัท บูรพาโยธาการ จำกัด ราคาที่เสนอ 49,500,000 บาท
4.บริษัท มะลิทอง จำกัด ราคาที่เสนอ 49,510,000 บาท</t>
  </si>
  <si>
    <t>บริษัท บางแสนมหานคร จำกัด ราคาที่เสนอ 49,440,000 บาท</t>
  </si>
  <si>
    <t>1.ห้างหุ้นส่วนจำกัด ธนกรธารา ราคาที่เสนอ 34,180,000.00 บาท
2.บริษัท พี ดับเบิลยู พี เอ็นจิเนียริ่ง จำกัด ราคาที่เสนอ 34,200,000.00 บาท</t>
  </si>
  <si>
    <t>ห้างหุ้นส่วนจำกัด ธนกธารา ราคา 34,180,000.00 บาท</t>
  </si>
  <si>
    <t>1.บริษัท บางแสนมหานคร จำกัด ราคาที่เสนอ 1,870,000.00 บาท
2.บริษัท วี.ที.เอส.เอ็นเตอร์ไพร์ส จำกัด ราคาที่เสนอ 1,874,000.00 บาท
3.บริษัท กิจรุ่งโรจน์เอนเทค จำกัด ราคาที่เสนอ 1,876,000.00 บาท</t>
  </si>
  <si>
    <t>บริษัท บางแสนมหานคร จำกัด ราคา 1,865,000.00 บาท</t>
  </si>
  <si>
    <t>บจ. ศรีเบญจา อินเตอร์เทรด ราคาที่เสนอ 2,400,000.00 บาท</t>
  </si>
  <si>
    <t>บริษัท ศรีเบญจา อินเตอร์เทรด จำกัด ราคา 2,400,000.00 บาท</t>
  </si>
  <si>
    <t>1.บริษัท มะลิทอง จำกัด ราคาที่เสนอ 39,300,000.00 บาท
บริษัท พี ดับเบิลยู พี เอ็นจิเนียริ่ง จำกัด ราคาที่เสนอ 39,959,150.00 บาท</t>
  </si>
  <si>
    <t>บริษัท มะลิทอง จำกัด ราคา 39,300,000.00 บาท</t>
  </si>
  <si>
    <t>1.บริษัท สปอนด์ เทค จำกัด ราคาที่เสนอ 48,200,000.00 บาท
2.บริษัท พี ดับเบิลยู พี เอ็นจิเนียริ่ง จำกัด ราคาที่เสนอ 48,300,000.00 บาท</t>
  </si>
  <si>
    <t>บริษัท สปอนด์ เทค จำกัด ราคา 48,200,000.00 บาท</t>
  </si>
  <si>
    <t>1.บริษัท สุกัญญาโพรวายด์ จำกัด ราคาที่เสนอ 5,789,000.00 บาท
2.บริษัท ฐานดำรงค์ จำกัด ราคาที่เสนอ 5,500,000.00 บาท
3.บริษัท สยามปทุมกรุ๊ป จำกัด ราคาที่เสนอ 7,307,000.00 บาท
4.บริษัท ช. รุ่งเรืองการประปา 1999 จำกัด ราคาที่เสนอ 7,400,000.00 บาท
5.บริษัท นิธิณัฐกร เอ็นจิเนียริ่ง จำกัด ราคาที่เสนอ 9,055,000.00 บาท
6.บริษัท ไนน์ตี้ ไนน์ เพาเวอร์ ราคาที่เสนอ 9,700,700.00 บาท</t>
  </si>
  <si>
    <t>บริษัท สุกัญญาโพรวายด์ จำกัด ราคา 5,789,000.00 บาท</t>
  </si>
  <si>
    <t>1.บริษัท หนองมนสร้างสรรค์การประปา จำกัด ราคาที่เสนอ 46,000,000.00 บาท
2.บริษัท พี ดับเบิลยู พี เอ็นจิเนียริ่ง จำกัด ราคาที่เสนอ 46,180,000.00 บาท</t>
  </si>
  <si>
    <t xml:space="preserve"> บริษัท หนองมนสร้างสรรค์การประปา จำกัด ราคา 46,000,000.00 บาท</t>
  </si>
  <si>
    <t>งานวางท่อขยายเขตจำหน่ายน้ำ ถนนทางหลวงชนบท สาย 3011 ถึงทางหลวงสาย 319 หมู่ 3 ตำบลโคกไทย อำเภอศรีมโหสถ จังหวัดปราจีนบุรี กปภ.สาขาพนมสารคาม</t>
  </si>
  <si>
    <t>1.บริษัท ไนน์ตี้ ไนน์ เพาเวอร์ จำกัด ราคาที่เสนอ 13,029,000.00 บาท
2.บริษัท พี ดับเบิลยู พี เอ็นจิเนียริ่ง จำกัด ราคาที่เสนอ 13,160,000.00 บาท</t>
  </si>
  <si>
    <t>บริษัท ไนน์ตี้ ไนน์ เพาเวอร์ จำกัด ราคา 13,029,000.00 บาท</t>
  </si>
  <si>
    <t>งานวางท่อเสริมศักยภาพการจ่ายน้ำ พื้นที่หมู่ 10 และหมู่ 11 และสวนพฤกษศาสตร์ป่าชายเลนนานาชาติ ร.9 ตำบลเกาะขวาง อำเภอเมืองจันทบุรี จังหวัดจันทบุรี กปภ.สาขาจันทบุรี</t>
  </si>
  <si>
    <t>1.บริษัท ทีวายตะวันออก จำกัด ราคาที่เสนอ 14,800,000.00 บาท
2.บริษัท พี ดับเบิลยู พี เอ็นจิเนียริ่ง จำกัด ราคาที่เสนอ 15,050,000.00 บาท</t>
  </si>
  <si>
    <t>บริษัท ทีวายตะวันออก จำกัด ราคา 14,800,000.00 บาท</t>
  </si>
  <si>
    <t>งานวางท่อขยายเขตจำหน่ายน้ำ ทางหลวงหมายเลข 3076 บ้านวังกระทุ่ม บ้านสะแกงาม และบ้านทางข้าม หมู่ 8,11,12 ตำบลดงน้อย อำเภอราชสาส์น จังหวัดฉะเชิงเทรา กปภ.สาขาพนมสารคาม</t>
  </si>
  <si>
    <t>1.บริษัท ชลบุรี ซี.เอส.เอ็นจิเนียริ่ง จำกัด ราคาที่เสนอ 81,789,000.00 บาท
2.บริษัท บูรพาโยธาการ จำกัด ราคาที่เสนอ  81,800,000.00 บาท
3.บริษัท สหธนชล จำกัด ราคาที่เสนอ 81,862,000.00 บาท</t>
  </si>
  <si>
    <t>บริษัท ชลบุรี ซี.เอส.เอ็นจิเนียริ่ง จำกัด ราคา 81,789,000.00 บาท</t>
  </si>
  <si>
    <t>1.ห้างหุ้นส่วนจำกัด ก้าวยอด เอ็นจิเนียริ่ง ราคาที่เสนอ 1,872,000.00 บาท
2.บริษัท ส.บุญสุวรรณ์ จำกัด ราคาที่เสนอ 2,122,272.00 บาท
3.บริษัท ชลบุรี ซี.เอส.เอ็นจิเนียริ่ง จำกัด ราคาที่เสนอ 2,511,789.00 บาท
4.ห้างหุ้นส่วนจำกัด สุพรรณเซฟตี้อินเตอร์เทรด ราคาที่เสนอ 2,582,222.00 บาท
5.บริษัท วังจันทร์ วอเตอร์ ไพพ์ จำกัด ราคาที่เสนอ 2,755,000.00 บาท
6.บริษัท ช. รุ่งเรืองการประปา 1999 จำกัด ราคาที่เสนอ 2,920,000.00 บาท
7.บริษัท จันทร์นที 65 จำกัด ราคาที่เสนอ  3,165,000.00 บาท</t>
  </si>
  <si>
    <t>ห้างหุ้นส่วนจำกัด ก้าวยอด เอ็นจิเนียริ่ง ราคา 1,872,000.00 บาท</t>
  </si>
  <si>
    <t>1.บริษัท ปานะโชค พานิช จำกัด ราคาที่เสนอ 13,420,000.00 บาท
2.บริษัท สปอนด์ เทค จำกัด ราคาที่เสนอ 13,426,000.00 บาท</t>
  </si>
  <si>
    <t>บริษัท ปานะโชค พานิช จำกัด ราคา  13,420,000.00 บาท</t>
  </si>
  <si>
    <t>1.บริษัท ธนเจริญมั่นคง จำกัด ราคาที่เสนอ 3,667,500.00 บาท
2.บริษัท ปานะโชค พานิช จำกัด ราคาที่เสนอ 3,670,000.00 บาท
3.บริษัท พี ดับเบิลยู พี เอ็นจิเนียริ่ง จำกัด ราคาที่เสนอ 3,675,000.00 บาท</t>
  </si>
  <si>
    <t>บริษัท ธนเจริญมั่นคง จำกัด ราคา 3,655,551.00 บาท</t>
  </si>
  <si>
    <t>งานย้ายแนวท่อหลบการก่อสร้างถนนทางหลวงหมายเลข 3 สายระยอง-บ้านเพ ตอน 4 ช่วง กม.233+ 800-กม.234+100 และกม.235 +200-กม.236+100 ตำบลตะพง อำเภอเมืองระยอง จังหวัดระยอง กปภ.สาขาระยอง</t>
  </si>
  <si>
    <t>1.ห้างหุ้นส่วนจำกัด เจริญแสงมณี ราคาที่เสนอ 8,720,000.00 บาท
2.บริษัท ชลนที คอนสตรัคชั่น จำกัด ราคาที่เสนอ 8,700,000.00 บาท
3.บริษัท บูรพาโยธาการ จำกัด ราคาที่เสนอ 8,650,000.00 บาท
4.บริษัท พี ดับเบิลยู พี เอ็นจิเนียริ่ง จำกัด ราคาที่เสนอ 8,680,000.00 บาท</t>
  </si>
  <si>
    <t>บริษัท บูรพาโยธาการ จำกัด ราคา 8,645,000.00 บาท</t>
  </si>
  <si>
    <t>เจราจากับผู้มีอาชีพโดยตรง</t>
  </si>
  <si>
    <t>นางสาวปิยธิดา วิทยประภารัตน์ ราคาที่เสนอ 213,960.00 บาท</t>
  </si>
  <si>
    <t>งานวางท่อขยายเขตจำหน่ายน้ำ ถนนทางหลวงชนบท นย.3001 ตำบลหมอนทอง ตำบลสิงโตทอง ถึง ถนนทางหลวงชนบท ฉช.5006 ตำบลดอนเกาะกา อำเภอบางน้ำเปรี้ยว จังหวัดฉะเชิงเทรา กปภ.สาขาบางคล้า(น.บางน้ำเปรี้ยว)</t>
  </si>
  <si>
    <t>ผู้ชนะการเสนอราคารายที่ 1 ไม่เข้าทำสัญญา</t>
  </si>
  <si>
    <t>บริษัท สุกัญญาโพรวายด์ จำกัด ราคา 67,870,000.00 บาท</t>
  </si>
  <si>
    <t>1.ห้างหุ้นส่วนจำกัด บุญชอบการประปา (SME)  ราคาที่เสนอ 62,875,364.23 บาท
2.บริษัท สุกัญญาโพรวายด์ จำกัด (SME) ราคาที่เสนอ 67,890,000.00 บาท
3.บริษัท ช.รุ่งเรืองการประปา 1999 จำกัด (SME)  ราคาที่เสนอ 74,850,000.00 บาท
4.บริษัท สยามปทุมกรุ๊ป จำกัด (SME) ราคาที่เสนอ  79,758,000.00 บาท
5.ห้างหุ้นส่วนจำกัด อึ้งแซเฮง ราคาที่เสนอ  84,300,000.00 บาท
6.บริษัท มะลิทอง จำกัด ราคาที่เสนอ  99,700,000.00 บาท</t>
  </si>
  <si>
    <t>บริษัท บ้านค่ายผลิตภัณฑ์คอนกรีต จำกัด ราคาที่เสนอ 39,700,000.00 บาท</t>
  </si>
  <si>
    <t>บริษัท บ้านค่ายผลิตภัณฑ์คอนกรีต จำกัด ราคา 39,700,000.00 บาท</t>
  </si>
  <si>
    <t>1.บริษัท ไอดี โซลูชั่น จำกัด (SME) ราคาที่เสนอ 20,188,000.00 บาท
2.บริษัท ยูเอชเอ็ม จำกัด ราคาที่เสนอ 19,400,000.00 บาท</t>
  </si>
  <si>
    <t>บริษัท ไอดี โซลูชั่น จำกัด ราคา 20,188,000.00 บาท</t>
  </si>
  <si>
    <t>บริษัท พี ดับเบิลยู พี เอ็นจิเนียริ่ง จำกัด ราคาที่เสนอ 2,486,880.00 บาท</t>
  </si>
  <si>
    <t>บริษัท พี ดับเบิลยู พี เอ็นจิเนียริ่ง จำกัด ราคา 2,486,880.00 บาท</t>
  </si>
  <si>
    <t>เป็นผู้รับจ้างที่มีคุณสมบัติตรงตามเงื่อนไขที่ กปภ. กำหนด</t>
  </si>
  <si>
    <t>บริษัท ช.เพิ่มสิน จำกัด ราคาที่เสนอ 4,140,200.00 บาท</t>
  </si>
  <si>
    <t>บริษัท ช.เพิ่มสิน จำกัด ราคา 4,130,000.00 บาท</t>
  </si>
  <si>
    <t>งานปรับปรุงท่อส่งน้ำดิบเสริมศักยภาพการผลิตน้ำประปาบริเวณสถานีสูบน้ำดิบวัดขวัญสะอาด ตำบลคลองหลวงแพ่ง อำเภอเมืองฉะเชิงเทรา จังหวัดฉะเชิงเทรา</t>
  </si>
  <si>
    <t>1.บริษัท ทีวายตะวันออก จำกัด (SME) ราคาที่เสนอ 5,700,000.00 บาท
2.บริษัท สปอนด์ เทค จำกัด (SME) ราคาที่เสนอ  5,670,000.00 บาท</t>
  </si>
  <si>
    <t>บริษัท สปอนด์ เทค จำกัด ราคา 5,670,000.00 บาท</t>
  </si>
  <si>
    <t>1.บริษัท ไนน์ตี้ ไนน์ เพาเวอร์ จำกัด (SME) ราคาที่เสนอ 3,909,000.00 บาท
2.บริษัท ไอดี โซลูชั่น จำกัด (SME) ราคาที่เสนอ 3,955,000.00 บาท</t>
  </si>
  <si>
    <t>บริษัท ไนน์ตี้ ไนน์ เพาเวอร์ จำกัด ราคา 3,909,000.00 บาท</t>
  </si>
  <si>
    <t>1.บริษัท บ้านค่ายผลิตภัณฑ์คอนกรีต จำกัด ราคาที่เสนอ 89,960,000.00 บาท
2.บริษัท พี ดับเบิลยู พี เอ็นจิเนียริ่ง จำกัด ราคาที่เสนอ 90,100,000.00 บาท</t>
  </si>
  <si>
    <t>บริษัท บ้านค่ายผลิตภัณฑ์คอนกรีต จำกัด ราคา 89,960,000.00 บาท</t>
  </si>
  <si>
    <t>1.บริษัท สยามพัฒนพงศ์ จำกัด (SME+MIT) ราคาที่เสนอ 2,472,101.25 บาท
2.บริษัท ยูเอชเอ็ม จำกัด ราคาที่เสนอ 2,600,000.00 บาท</t>
  </si>
  <si>
    <t>บริษัท สยามพัฒนพงศ์ จำกัด ราคา 2,461,294.25 บาท</t>
  </si>
  <si>
    <t>งานย้ายแนวท่อหลบการก่อสร้างถนนทางหลวงหมายเลข 3 สายระยอง - บ้านเพ ตอน 5 กม.236+200 ถึง กม.239+250 (ด้านขวาทาง) ตำบลเพ อำเภอเมืองระยอง จังหวัดระยอง</t>
  </si>
  <si>
    <t>บริษัท บูรพาโยธาการ จำกัด ราคา 12,955,000.00 บาท</t>
  </si>
  <si>
    <t>1.บริษัท บูรพาโยธาการ จำกัด ราคาที่เสนอ 12,965,000.00 บาท
2.บริษัท พี ดับเบิลยู พี เอ็นจิเนียริ่ง จำกัด ราคาที่เสนอ 12,977,000.00 บาท
3.บริษัท สปอนด์ เทค จำกัด ราคาที่เสนอ 12,985,000.00 บาท
4.ห้างหุ้นส่วนจำกัด เจริญแสงมณี ราคาที่เสนอ 13,006,000.00 บาท</t>
  </si>
  <si>
    <t>1.บริษัท ชลนที คอนสตรัคชั่น จำกัด ราคาที่เสนอ 7,670,000.00 บาท
2.บริษัท สปอนด์ เทค จำกัด ราคาที่เสนอ 7,672,000.00 บาท
3.บริษัท บูรพาโยธาการ จำกัด ราคาที่เสนอ 7,660,000.00 บาท
4.บริษัท พี ดับเบิลยู พี เอ็นจิเนียริ่ง จำกัด ราคาที่เสนอ 7,675,000.00 บาท</t>
  </si>
  <si>
    <t>บริษัท บูรพาโยธาการ จำกัด ราคา 7,650,000.00 บาท</t>
  </si>
  <si>
    <t>งานวางท่อเสริมศักยภาพการผลิตน้ำประปา เพื่อเพิ่มน้ำต้นทุน สถานีผลิตน้ำชากนอก การประปาส่วนภูมิภาคสาขาพัทยา(พ) ตำบลห้วยใหญ่ อำเภอบางละมุง จังหวัดชลบุรี</t>
  </si>
  <si>
    <t>1.บริษัท ช.รุ่งเรืองการประปา 1999 จำกัด (SME) ราคาที่เสนอ 15,640,000.00 บาท
2.บริษัท ปานะโชค พานิช จำกัด (SME) ราคาที่เสนอ 15,656,000.00 บาท</t>
  </si>
  <si>
    <t>บริษัท ช.รุ่งเรืองการประปา 1999 จำกัด ราคา 15,640,000.00 บาท</t>
  </si>
  <si>
    <t>1.บริษัท ธนเจริญมั่นคง จำกัด (SME) ราคาที่เสนอ 4,278,551.00 บาท
2.บริษัท ปานะโชค พานิช จำกัด (SME) ราคาที่เสนอ 4,282,000.00 บาท</t>
  </si>
  <si>
    <t>บริษัท ธนเจริญมั่นคง จำกัด ราคา 4,278,551.00 บาท</t>
  </si>
  <si>
    <t>1.บริษัท ไอดี โซลูชั่น จำกัด ราคาที่เสนอ 25,480,000.00 บาท
2.บริษัท พีเอสบี วอเตอร์เทค จำกัด ราคาที่เสนอ 25,555,000.00 บาท</t>
  </si>
  <si>
    <t>บริษัท ไอดี โซลูชั่น จำกัด ราคา 25,480,000.00 บาท</t>
  </si>
  <si>
    <t>1.ห้างหุ้นส่วนจำกัด ส.สมหมาย ราคาที่เสนอ 9,930,000.00 บาท
2 ห้างหุ้นส่วนจำกัด เจริญแสงมณี ราคาที่เสนอ 9,949,000.00 บาท
3.บริษัท ชลนที คอนสตรัคชั่น จำกัด ราคาที่เสนอ 9,955,500.00 บาท
4.บริษัท พี ดับเบิลยู พี เอ็นจิเนียริ่ง จำกัด ราคาที่เสนอ 9,960,000.00 บาท</t>
  </si>
  <si>
    <t>ห้างหุ้นส่วนจำกัด ส.สมหมาย ราคา 9,900,000.00 บาท</t>
  </si>
  <si>
    <t>งานย้ายแนวท่อหลบการก่อสร้างถนนทางหลวงหมายเลข 3471 สายบางบุตร - ตำบลชุมแสง ตอน บ้านบางบุตร - บ้านหนองพะวา กม.0+020 - กม.4+200 (แยกบางบุตร - บ้านหนองพะวา) ตำบลบางบุตร อำเภอบ้านค่าย จังหวัดระยอง</t>
  </si>
  <si>
    <t>1.บริษัท สปอนด์ เทค จำกัด ราคาที่เสนอ 9,975,000.00 บาท
2.ห้างหุ้นส่วนจำกัด ส.สมหมาย ราคาที่เสนอ 9,988,000.00 บาท
3.บริษัท บูรพาโยธาการ จำกัด ราคาที่เสนอ 9,990,000.00 บาท
4.บริษัท ปานะโชค พานิช จำกัด ราคาที่เสนอ 10,000,000.00 บาท</t>
  </si>
  <si>
    <t>บริษัท สปอนด์ เทค จำกัด ราคา 9,950,000.00 บาท</t>
  </si>
  <si>
    <t>1.บริษัท ฟร้อนท์ไลน์ เอ็นจิเนียริ่ง จำกัด (มหาชน) ราคาที่เสนอ 7,250,000.00 บาท
2.บริษัท ไนน์ตี้ ไนน์ เพาเวอร์ จำกัด ราคาที่เสนอ  7,299,000.00 บาท</t>
  </si>
  <si>
    <t>บริษัท ฟร้อนท์ไลน์ เอ็นจิเนียริ่ง จำกัด (มหาชน) ราคา 7,250,000.00 บาท</t>
  </si>
  <si>
    <t>บริษัท ดับเบิ้ล ดี วอเตอร์ จำกัด (SME) ราคาที่เสนอ 3,143,366.00 บาท</t>
  </si>
  <si>
    <t>บริษัท ดับเบิ้ล ดี วอเตอร์ จำกัด ราคา 3,143,366.00 บาท</t>
  </si>
  <si>
    <t>บริษัท วี.ที.เอส.เอ็นเตอร์ไพร์ส จำกัด ราคาที่เสนอ 6,365,000.00 บาท</t>
  </si>
  <si>
    <t>บริษัท วี.ที.เอส.เอ็นเตอร์ไพร์ส จำกัด ราคา 6,365,000.00 บาท</t>
  </si>
  <si>
    <t>1.บริษัท ทิพย์อันนา อินเตอร์เทรด จำกัด ราคาที่เสนอ 3,798,500.00 บาท
2.บริษัท ไนน์ตี้ ไนน์ เพาเวอร์ จำกัด ราคาที่เสนอ 3,990,000.00 บาท
3.บริษัท ฟร้อนท์ไลน์ เอ็นจิเนียริ่ง จำกัด (มหาชน) ราคาที่เสนอ 3,691,500.00 บาท
4.ห้างหุ้นส่วนจำกัด ดวงพร อิเล็คติคอล ราคาที่เสนอ 3,135,000 บาท
5.บริษัท เอ็มทีเอส เอ็นจิเนียริ่ง จำกัด ราคาที่เสนอ 3,731,000 บาท</t>
  </si>
  <si>
    <t>เป็นผู้มีคุณสมบัติตามเงื่อนไขประกาศ</t>
  </si>
  <si>
    <t>บริษัท ทิพย์อันนา อินเตอร์เทรด จำกัด ราคา 3,798,500.00 บาท</t>
  </si>
  <si>
    <t>บริษัท พีเอสบี วอเตอร์เทค จำกัด ราคา 3,745,000.00 บาท</t>
  </si>
  <si>
    <t>1.บริษัท พีเอสบี วอเตอร์เทค จำกัด ราคาที่เสนอ 3,745,000.00 บาท
2.บริษัท ไอดี โซลูชั่น จำกัด ราคาที่เสนอ 5,290,000.00 บาท</t>
  </si>
  <si>
    <t>บริษัท จัดการและพัฒนาทรัพยากรน้ำภาคตะวันออก จำกัด (มหาชน) ราคา 29,072,019.65 บาท</t>
  </si>
  <si>
    <t>1.บริษัท วงษ์สยามก่อสร้าง จำกัด ราคาที่เสนอ 35,785,000.00 บาท
2.บริษัท จัดการและพัฒนาทรัพยากรน้ำภาคตะวันออก จำกัด (มหาชน) ราคาที่เสนอ  29,072,019.65 บาท</t>
  </si>
  <si>
    <t>1.บริษัท ไนน์ตี้ ไนน์ เพาเวอร์ จำกัด ราคาที่เสนอ 12,191,000.00 บาท
2.บริษัท ไอดี โซลูชั่น จำกัด ราคาที่เสนอ 12,250,000.00 บาท
3.บริษัท เบส วอเตอร์ เอ็นจิเนียริ่ง จำกัด ราคาที่เสนอ 10,807,000.00 บาท</t>
  </si>
  <si>
    <t>เป็นผู้มีคุณสมบัติตามเงื่อนไขประกาศและราคาต่ำสุด</t>
  </si>
  <si>
    <t>นางสาวชลธิษา ชุมชื่น ราคาที่เสนอ 213,960.00 บาท</t>
  </si>
  <si>
    <t>นางสาวปารียา ฉันทะ ราคาที่เสนอ 213,960.00 บาท</t>
  </si>
  <si>
    <t>นางสาวอภิญญาดา วงษ์ระกา ราคาที่เสนอ 213,960.00</t>
  </si>
  <si>
    <t>บริษัท บูรพาโยธาการ จำกัด</t>
  </si>
  <si>
    <t>ห้างหุ้นส่วนจำกัด ส.สมหมาย</t>
  </si>
  <si>
    <t>ห้างหุ้นส่วนจำกัด ส.สมหมาย ราคา 201,999.96 บาท</t>
  </si>
  <si>
    <t>บริษัท พีเอเอส พลัส (ไทยแลนด์) จำกัด</t>
  </si>
  <si>
    <t>บริษัท ปานะโชค พานิช จำกัด</t>
  </si>
  <si>
    <t>01/10/2025</t>
  </si>
  <si>
    <t>02/10/2025</t>
  </si>
  <si>
    <t>15/10/2025</t>
  </si>
  <si>
    <t>16/10/2025</t>
  </si>
  <si>
    <t>17/10/2025</t>
  </si>
  <si>
    <t>24/10/2025</t>
  </si>
  <si>
    <t>22/10/2025</t>
  </si>
  <si>
    <t>30/10/2025</t>
  </si>
  <si>
    <t>31/10/2025</t>
  </si>
  <si>
    <t>10/11/2025</t>
  </si>
  <si>
    <t>12/11/2025</t>
  </si>
  <si>
    <t>19/11/2025</t>
  </si>
  <si>
    <t>20/11/2025</t>
  </si>
  <si>
    <t>21/11/2025</t>
  </si>
  <si>
    <t>24/11/2025</t>
  </si>
  <si>
    <t>28/11/2025</t>
  </si>
  <si>
    <t>04/12/2025</t>
  </si>
  <si>
    <t>09/12/2025</t>
  </si>
  <si>
    <t>16/12/2025</t>
  </si>
  <si>
    <t>17/12/2025</t>
  </si>
  <si>
    <t>12/01/2026</t>
  </si>
  <si>
    <t>19/01/2026</t>
  </si>
  <si>
    <t>23/01/2026</t>
  </si>
  <si>
    <t>29/01/2026</t>
  </si>
  <si>
    <t>09/02/2026</t>
  </si>
  <si>
    <t>17/02/2026</t>
  </si>
  <si>
    <t>20/02/2026</t>
  </si>
  <si>
    <t>23/02/2026</t>
  </si>
  <si>
    <t>26/02/2026</t>
  </si>
  <si>
    <t>04/03/2026</t>
  </si>
  <si>
    <t>10/03/2026</t>
  </si>
  <si>
    <t>16/03/2026</t>
  </si>
  <si>
    <t>18/03/2026</t>
  </si>
  <si>
    <t>19/03/2026</t>
  </si>
  <si>
    <t>23/03/2026</t>
  </si>
  <si>
    <t>25/03/2026</t>
  </si>
  <si>
    <t>26/03/2026</t>
  </si>
  <si>
    <t>27/03/2026</t>
  </si>
  <si>
    <t>31/03/2026</t>
  </si>
  <si>
    <t>เช่าเครื่องพิมพ์แบบหน้ากว้างระบบดิจิตอลมัลติฟังก์ชั่น สำหรับปีงบประมาณ 2569</t>
  </si>
  <si>
    <t>เช่าเครื่องถ่ายเอกสารภายในหน่วยงาน กปภ.ข.1 ปีงบประมาณ 2569</t>
  </si>
  <si>
    <t>ใบสั่งจ้างเลขที่ 089/2568</t>
  </si>
  <si>
    <t>ใบสั่งจ้างเลขที่ 090/2568</t>
  </si>
  <si>
    <t>ซื้อวัสดุอุปกรณ์วิทยาศาสตร์</t>
  </si>
  <si>
    <t>ซื้อวัสดุอุปกรณ์ในระบบ DMA</t>
  </si>
  <si>
    <t>ซื้อเครื่องวัดอัตราการไหลแบบ Ultrasonic ชนิด Portable</t>
  </si>
  <si>
    <t>หจก. เค จี เอส โซลูชั่น ราคา 256,800.00 บาท</t>
  </si>
  <si>
    <t>หจก. เค จี เอส โซลูชั่น ราคา 385,200.00 บาท</t>
  </si>
  <si>
    <t>หจก. เค จี เอส โซลูชั่น ราคาที่เสนอ 256,800.00 บาท</t>
  </si>
  <si>
    <t>หจก. เค จี เอส โซลูชั่น ราคาที่เสนอ 385,200.00 บาท</t>
  </si>
  <si>
    <t>ใบสั่งซื้อเลขที่ 111/2568</t>
  </si>
  <si>
    <t>12/12/2025</t>
  </si>
  <si>
    <t xml:space="preserve">1. บจ. ไบนารี่ พลัส ราคาที่เสนอ 274,904.40 บาท                                                  
2. บจ. อินโฟลเดอร์ ราคาที่เสนอ 319,054.74 บาท   
3. บจ. วรพัช 18 ราคาที่เสนอ 312,076.20 บาท                                                                                                                                     </t>
  </si>
  <si>
    <t>30/12/2025</t>
  </si>
  <si>
    <t>ใบสั่งซื้อเลขที่ 131/2568</t>
  </si>
  <si>
    <t xml:space="preserve">1. บจ. ไบนารี่ พลัส ราคาที่เสนอ 481,500.00 บาท                                                  
2. บจ. อินโฟลเดอร์ ราคาที่เสนอ 505,040.00 บาท   
3. บจ. วรพัช 18 ราคาที่เสนอ 497,550.00 บาท                                                                                                                                     </t>
  </si>
  <si>
    <t xml:space="preserve"> บจ. ไบนารี่ พลัส ราคา 274,904.40 บาท      </t>
  </si>
  <si>
    <t xml:space="preserve">บจ. ศรีเบญจา อินเตอร์เทรด ราคา 229,504.30 บาท   </t>
  </si>
  <si>
    <t xml:space="preserve">บจ. ไบนารี่ พลัส ราคา 481,500.00 บาท                                             </t>
  </si>
  <si>
    <t>ใบสั่งซื้อเลขที่ 132/2568</t>
  </si>
  <si>
    <t>ซื้อเครื่องสเปกโตรโฟโตมิเตอร์ชนิดใช้ในงานสนามและตู้ดูดความชื้นอัตโนมัติ</t>
  </si>
  <si>
    <t xml:space="preserve">1. บจ. ไบนารี่ พลัส ราคาที่เสนอ 479,360.00 บาท                                                  
2. บจ. อินโฟลเดอร์ ราคาที่เสนอ 507,715.00 บาท   
3. บจ. วรพัช 18 ราคาที่เสนอ 505,575.00 บาท                                                                                                                                     </t>
  </si>
  <si>
    <t xml:space="preserve">บจ. ไบนารี่ พลัส ราคา 479,360.00 บาท                                             </t>
  </si>
  <si>
    <t>26/01/2026</t>
  </si>
  <si>
    <t>ใบสั่งซื้อเลขที่ 010/2569</t>
  </si>
  <si>
    <t xml:space="preserve">1. บจ. ไมท์ตี้ แพลน ราคาที่เสนอ 305,913.00 บาท                                                  
2. บจ. ศรีเบญจา อินเตอร์เทรด ราคาที่เสนอ 287,171.95 บาท   
3. บจ. ไอโครเทค ราคาที่เสนอ 323,226.67 บาท                                                                                                                                     </t>
  </si>
  <si>
    <t xml:space="preserve">บจ. ศรีเบญจา อินเตอร์เทรด ราคา 287,171.95 บาท   </t>
  </si>
  <si>
    <t>ใบสั่งซื้อเลขที่ 017/2569</t>
  </si>
  <si>
    <t>05/02/2026</t>
  </si>
  <si>
    <t>ซื้อ Pressure Transmitter</t>
  </si>
  <si>
    <t xml:space="preserve">1. บจ. ไบนารี่ พลัส ราคาที่เสนอ 235,400.00 บาท                                                  
2. บจ. เอสพี วอเตอร์ ราคาที่เสนอ 149,800.00 บาท   
3. หจก. ทริพเพิ้ล พี 2499 ราคาที่เสนอ 265,360.00 บาท                                                                                                                                     </t>
  </si>
  <si>
    <t xml:space="preserve">บจ. เอสพี วอเตอร์ ราคา 149,800.00 บาท   </t>
  </si>
  <si>
    <t>ใบสั่งซื้อเลขที่ 022/2569</t>
  </si>
  <si>
    <t>11/02/2026</t>
  </si>
  <si>
    <t>ซื้อแบตเตอรี่ DMA</t>
  </si>
  <si>
    <t xml:space="preserve">1. บจ. วิคเตอร์ อินโนเวชั่น ราคาที่เสนอ 487,385.00 บาท                                                  
2. บจ. อินโฟลเดอร์ ราคาที่เสนอ 545,379.00 บาท   
3. บจ. โอโซนซีสเต็ม ราคาที่เสนอ 574,376.00 บาท                                                                                                                                     </t>
  </si>
  <si>
    <t xml:space="preserve">บจ. วิคเตอร์ อินโนเวชั่น ราคา 487,385.00 บาท                      </t>
  </si>
  <si>
    <t>ใบสั่งซื้อเลขที่ 031/2569</t>
  </si>
  <si>
    <t>ซื้อเครื่องปรับอากาศชนิดแขวนใต้ฝ้า</t>
  </si>
  <si>
    <t>หจก. ส.ไพรศาล แอร์ ซัพพลาย แอนด์ เซอร์วิส ราคาที่เสนอ 130,540.00 บาท</t>
  </si>
  <si>
    <t>หจก. ส.ไพรศาล แอร์ ซัพพลาย แอนด์ เซอร์วิส ราคา 130,540.00 บาท</t>
  </si>
  <si>
    <t>ใบสั่งซื้อเลขที่ 038/2569</t>
  </si>
  <si>
    <t>12/03/2026</t>
  </si>
  <si>
    <t>ซื้อเครื่องวัดค่าการนำไฟฟ้าชนิดใช้ในงานสนามและเครื่องวัดความเป็นกรด-ด่าง ชนิดใช้ในงาน</t>
  </si>
  <si>
    <t>บจ. เอ็น เค อินเตอร์แอคทีฟ ราคา 184,361.00 บาท</t>
  </si>
  <si>
    <t>ใบสั่งซื้อเลขที่ 004/2569</t>
  </si>
  <si>
    <t>20/01/2026</t>
  </si>
  <si>
    <t>ซื้อเครื่องกวนสารละลายพร้อมให้ความร้อนขนาดไม่น้อยกว่า 10x10 นิ้ว</t>
  </si>
  <si>
    <t xml:space="preserve">1. บจ. เอชเอ็ม ไซเฟร์ท ราคาที่เสนอ 220,955.00 บาท
2. บจ. เอ็น เค อินเตอร์แอคทีฟ ราคาที่เสนอ 184,361.00 บาท
  </t>
  </si>
  <si>
    <t xml:space="preserve">1. บจ. เอชเอ็ม ไซเฟร์ท ราคาที่เสนอ 51,360.00 บาท
2. บจ. เอ็น เค อินเตอร์แอคทีฟ ราคาที่เสนอ 42,800.00 บาท
3. บจ. เค.เอส.พี อ๊อคต้าเทค ราคาที่เสนอ 34,000.00 บาท
  </t>
  </si>
  <si>
    <t>บจ. เค.เอส.พี อ๊อคต้าเทค ราคา34,000.00 บาท</t>
  </si>
  <si>
    <t>ใบสั่งซื้อเลขที่ 006/2569</t>
  </si>
  <si>
    <t xml:space="preserve">บจ. เอชเอ็ม ไซเฟร์ท ราคาที่เสนอ 441,375.00 บาท
  </t>
  </si>
  <si>
    <t xml:space="preserve">บจ. เอชเอ็ม ไซเฟร์ท ราคา 439,235.00 บาท
  </t>
  </si>
  <si>
    <t>ใบสั่งซื้อเลขที่ 005/2569</t>
  </si>
  <si>
    <t>เหตุผลที่คัดเลือกโดยสรุป
(9)</t>
  </si>
  <si>
    <t>เลขที่ของสัญญา
หรือข้อตกลงในการซื้อหรือจ้าง 
(10)</t>
  </si>
  <si>
    <t>วิธีซื้อหรือจ้าง
(6)</t>
  </si>
  <si>
    <t>ราคากลาง
(5)</t>
  </si>
  <si>
    <t>วงเงินที่จะซื้อหรือจ้าง
(4)</t>
  </si>
  <si>
    <t>งานที่จัดซื้อหรือจัดจ้าง
(3)</t>
  </si>
  <si>
    <t>ลำดับที่
(2)</t>
  </si>
  <si>
    <t xml:space="preserve">1. บจ. ไมท์ตี้ แพลน ราคาที่เสนอ 257,452.70 บาท                                                  
2. บจ. ศรีเบญจา อินเตอร์เทรด ราคาที่เสนอ 229,504.30 บาท   
3. บจ. ไอโครเทค ราคาที่เสนอ 241,812.51 บาท                                                                                                                                   </t>
  </si>
  <si>
    <t xml:space="preserve">1. บจ. ไมท์ตี้ แพลน ราคาที่เสนอ 257,452.70 บาท                                     
2. บจ. ศรีเบญจา อินเตอร์เทรด ราคาที่เสนอ 229,504.30 บาท   
3. บจ. ไอโครเทค ราคาที่เสนอ 241,812.51 บาท                                                                                                                                     </t>
  </si>
  <si>
    <t xml:space="preserve">1. บจ. วิคเตอร์ อินโนเวชั่น ราคาที่เสนอ 487,385.00 บาท
2. บจ. อินโฟลเดอร์ ราคาที่เสนอ 545,379.00 บาท   
3. บจ. โอโซนซีสเต็ม ราคาที่เสนอ 574,376.00 บาท                                                                                                                                     </t>
  </si>
  <si>
    <r>
      <t xml:space="preserve">(ชื่อหน่วยงาน).......................................................................... </t>
    </r>
    <r>
      <rPr>
        <b/>
        <sz val="14"/>
        <color rgb="FFFF0000"/>
        <rFont val="TH Sarabun New"/>
        <family val="2"/>
      </rPr>
      <t>(ระบุ กองจัดหา/การประปาส่วนภูมิภาค เขต 1-10)</t>
    </r>
  </si>
  <si>
    <t>สรุปผลการดำเนินการจัดซื้อจัดจ้างในรอบเดือน ตุลาคม 2568</t>
  </si>
  <si>
    <t>การประปาส่วนภูมิภาค เขต 1</t>
  </si>
  <si>
    <t>วันที่ 31 เดือน ตุลาคม พ.ศ. 2568</t>
  </si>
  <si>
    <t>สรุปผลการดำเนินการจัดซื้อจัดจ้างในรอบเดือน พฤศจิกายน 2568</t>
  </si>
  <si>
    <t>วันที่ 30 เดือน พฤศจิกายน พ.ศ. 2568</t>
  </si>
  <si>
    <t>วันที่ 31 เดือน ธันวาคม พ.ศ. 2568</t>
  </si>
  <si>
    <t>สรุปผลการดำเนินการจัดซื้อจัดจ้างในรอบเดือน ธันวาคม 2568</t>
  </si>
  <si>
    <t>เช่าตู้คอนเทนเนอร์ 1 ตู้</t>
  </si>
  <si>
    <t>บจ. บ๊อกซ์ สเตชั่น ราคาที่เสนอ 61,570 บาท</t>
  </si>
  <si>
    <t>บจ. บ๊อกซ์ สเตชั่น ราคาที่ตกลง 61,570 บาท</t>
  </si>
  <si>
    <t>ใบสั่งจ้างเลขที่ 091/2568</t>
  </si>
  <si>
    <t>เช่าตู้คอนเทนเนอร์ 2 ตู้</t>
  </si>
  <si>
    <t>บจ. บ๊อกซ์ สเตชั่น ราคาที่เสนอ 89,880 บาท</t>
  </si>
  <si>
    <t>บจ. บ๊อกซ์ สเตชั่น ราคที่ตกลง89,880 บาท</t>
  </si>
  <si>
    <t>ใบสั่งจ้างเลขที่ 092/2568</t>
  </si>
  <si>
    <t>เช่าเครื่องถ่ายเอกสาร Lab 2 และ 3</t>
  </si>
  <si>
    <t>หจก. เค จี เอส โซลูชั่น ราคาที่เสนอ 64,200 บาท</t>
  </si>
  <si>
    <t>หจก. เค จี เอส โซลูชั่น ราคาที่ตกลง 64,200 บาท</t>
  </si>
  <si>
    <t>ใบสั่งจ้างเลขที่ 088/2568</t>
  </si>
  <si>
    <t>จ้างซ่อมแซมฝ้าเพดานห้อง กทส.</t>
  </si>
  <si>
    <t>นายสมเกียรติ สกุลคุณสวัสดิ์ ราคาที่เสนอ 37,650 บาท</t>
  </si>
  <si>
    <t>นายสมเกียรติ สกุลคุณสวัสดิ์ ราคาที่ตกลง 37,650 บาท</t>
  </si>
  <si>
    <t>ใบสั่งจ้างเลขที่ 094/2568</t>
  </si>
  <si>
    <t>ค่าบริการ Line OA</t>
  </si>
  <si>
    <t>บริษัท จีเอ็มโอ-แซด.คอม เน็ตดีไซน์ โฮลดิ้ง จำกัด ราคาที่เสนอ 16,435.20 บาท</t>
  </si>
  <si>
    <t>บริษัท จีเอ็มโอ-แซด.คอม เน็ตดีไซน์ โฮลดิ้ง จำกัด ราคาที่ตกลง 16,435.20 บาท</t>
  </si>
  <si>
    <t>ใบเสร็จรับเงินเลขที่ RE2510028</t>
  </si>
  <si>
    <t>ซื้อวัสดุสิ้นเปลืองทั่วไป</t>
  </si>
  <si>
    <t>บมจ. ซีพี แอ็กซ์ตร้า ราคาที่เสนอ 946 บาท</t>
  </si>
  <si>
    <t>บมจ. ซีพี แอ็กซ์ตร้า ราคาที่ตกลง 946 บาท</t>
  </si>
  <si>
    <t>ใบเสร็จรับเงินเลขที่ 005501560002</t>
  </si>
  <si>
    <t>06/10/2025</t>
  </si>
  <si>
    <t>พวงมาลา</t>
  </si>
  <si>
    <t>ร้านบัวแก้ว ราคาที่เสนอ 800 บาท</t>
  </si>
  <si>
    <t>ร้านบัวแก้ว ราคาที่ตกลง 800 บาท</t>
  </si>
  <si>
    <t>บิลเงินสดเล่มที่ 01 เลขที่ 40</t>
  </si>
  <si>
    <t>13/10/2025</t>
  </si>
  <si>
    <t>ซื้อวัสดุสำนักงาน</t>
  </si>
  <si>
    <t>บจ. ออฟฟิศเมท (ไทย) ราคาที่เสนอ 5,762.04 บาท</t>
  </si>
  <si>
    <t>บจ. ออฟฟิศเมท (ไทย) ราคาที่ตกลง 5,762.04 บาท</t>
  </si>
  <si>
    <t xml:space="preserve">ใบเสร็จรับเงินเลขที่ SI2510045746 </t>
  </si>
  <si>
    <t>14/10/2025</t>
  </si>
  <si>
    <t>บจ. ออฟฟิศเมท (ไทย) ราคาที่เสนอ 26,389.38 บาท</t>
  </si>
  <si>
    <t>บจ. ออฟฟิศเมท (ไทย) ราคาที่ตกลง 26,389.38 บาท</t>
  </si>
  <si>
    <t>ใบสั่งซื้อเลขที่ 095/2568</t>
  </si>
  <si>
    <t>จ้างซ่อมรถยนต์ทะเบียน ผฉ-8961 ชบ</t>
  </si>
  <si>
    <t>ร้านสมัยเจริญ ราคาที่เสนอ 2,520 บาท</t>
  </si>
  <si>
    <t>ร้านสมัยเจริญ ราคาที่ตกลง 2,520 บาท</t>
  </si>
  <si>
    <t>บิลเงินสดเล่มที่ 112 เลขที่ 5585</t>
  </si>
  <si>
    <t>บจ. ออฟฟิศเมท (ไทย) ราคาที่เสนอ 8,264.61 บาท</t>
  </si>
  <si>
    <t>บจ. ออฟฟิศเมท (ไทย) ราคาที่ตกลง 8,264.61 บาท</t>
  </si>
  <si>
    <t>ใบเสร็จรับเงินเลขที่ SI2510048630</t>
  </si>
  <si>
    <t>บจ. ออฟฟิศเมท (ไทย) ราคาที่เสนอ 11,684.82 บาท</t>
  </si>
  <si>
    <t>บจ. ออฟฟิศเมท (ไทย) ราคาที่ตกลง 11,684.82 บาท</t>
  </si>
  <si>
    <t>ใบเสร็จรับเงินเลขที่ SI2510048748</t>
  </si>
  <si>
    <t>ซื้อสเก็นและสายพานยกของ</t>
  </si>
  <si>
    <t>บจ. เอ็กฮงหยู ราคาที่เสนอ 6,045.50 บาท</t>
  </si>
  <si>
    <t>บจ. เอ็กฮงหยู ราคาที่ตกลง 6,045.50 บาท</t>
  </si>
  <si>
    <t>ใบเสร็จรับเงินเลขที่ IV681015001</t>
  </si>
  <si>
    <t>ซื้อหมึกพิมพ์</t>
  </si>
  <si>
    <t>บจ. ออฟฟิศเมท (ไทย) ราคาที่เสนอ 19,140.01 บาท</t>
  </si>
  <si>
    <t>บจ. ออฟฟิศเมท (ไทย) ราคาที่ตกลง 19,140.01 บาท</t>
  </si>
  <si>
    <t xml:space="preserve">ใบเสร็จรับเงินเลขที่ SI2510054328 </t>
  </si>
  <si>
    <t>ซื้อวัสดุวิเคราะห์น้ำ</t>
  </si>
  <si>
    <t>บจ. ศรีเบญจา อินเตอร์เทรด ราคาที่เสนอ 56,175 บาท</t>
  </si>
  <si>
    <t>บจ. ศรีเบญจา อินเตอร์เทรด ราคาที่ตกลง 56,175 บาท</t>
  </si>
  <si>
    <t>ใบสั่งซื้อเลขที่ 096/2568</t>
  </si>
  <si>
    <t>ซื้อเม้าส์และคีย์บอร์ด</t>
  </si>
  <si>
    <t>บจ. ออฟฟิศเมท (ไทย) ราคาที่เสนอ 3,455.21 บาท</t>
  </si>
  <si>
    <t>บจ. ออฟฟิศเมท (ไทย) ราคาที่ตกลง 3,455.21 บาท</t>
  </si>
  <si>
    <t>ใบเสร็จรับเงินเลขที่ SI2510054271</t>
  </si>
  <si>
    <t>จ้างทำตรายาง</t>
  </si>
  <si>
    <t>เสียงศักดิ์บล็อค ราคาที่เสนอ 674.10 บาท</t>
  </si>
  <si>
    <t>เสียงศักดิ์บล็อค ราคาที่ตกลง 674.10 บาท</t>
  </si>
  <si>
    <t xml:space="preserve">ใบเสร็จรับเงินเล่มที่ 367 เลขที่ 18316 </t>
  </si>
  <si>
    <t>ซื้อกล้อง webcam</t>
  </si>
  <si>
    <t>บมจ. แอดไวซ์ ไอที อินฟินิท ราคาที่เสนอ 3,270 บาท</t>
  </si>
  <si>
    <t>บมจ. แอดไวซ์ ไอที อินฟินิท ราคาที่ตกลง 3,270 บาท</t>
  </si>
  <si>
    <t xml:space="preserve">ใบเสร็จรับเงินเลขที่ BC0125100000420 </t>
  </si>
  <si>
    <t>จ้างซ่อมรถยนต์ทะเบียน 82-9956 ชบ</t>
  </si>
  <si>
    <t>บริษัท ทวีโชคซัพพลาย แอนด์ เซอร์วิส จำกัด ราคาที่เสนอ 2,835.50 บาท</t>
  </si>
  <si>
    <t>บริษัท ทวีโชคซัพพลาย แอนด์ เซอร์วิส จำกัด ราคาที่ตกลง2,835.50 บาท</t>
  </si>
  <si>
    <t>ใบเสร็จรับเงินเลขที่ IV6810003</t>
  </si>
  <si>
    <t>20/10/2025</t>
  </si>
  <si>
    <t>บจ. ออฟฟิศเมท (ไทย) ราคาที่เสนอ 24,784.62 บาท</t>
  </si>
  <si>
    <t>บจ. ออฟฟิศเมท (ไทย) ราคาที่ตกลง 24,784.62 บาท</t>
  </si>
  <si>
    <t>ใบสั่งซื้อเลขที่ 097/2568</t>
  </si>
  <si>
    <t>21/10/2025</t>
  </si>
  <si>
    <t>ซื้อเครื่องคำนวณ</t>
  </si>
  <si>
    <t>บจ. ออฟฟิศเมท (ไทย) ราคาที่เสนอ 1,890.01 บาท</t>
  </si>
  <si>
    <t>ใบเสร็จรับเงินเลขที่ SI2510067532</t>
  </si>
  <si>
    <t>บจ. ออฟฟิศเมท (ไทย) ราคาที่เสนอ 33,082.15 บาท</t>
  </si>
  <si>
    <t>ใบสั่งซื้อเลขที่ 098/2568</t>
  </si>
  <si>
    <t>ซื้อเก้าอี้ทำงาน</t>
  </si>
  <si>
    <t>บจ. ออฟฟิศเมท (ไทย) ราคาที่เสนอ 4,280 บาท</t>
  </si>
  <si>
    <t>บจ. ออฟฟิศเมท (ไทย) ราคาที่ตกลง 4,280 บาท</t>
  </si>
  <si>
    <t>ใบเสร็จรับเงินเลขที่ SI2510071632</t>
  </si>
  <si>
    <t>บิลเงินสดเล่มที่ 01 เลขที่ 52</t>
  </si>
  <si>
    <t>23/10/2025</t>
  </si>
  <si>
    <t>จ้างซ่อมตู้ SDB</t>
  </si>
  <si>
    <t>ห้างหุ้นส่วนจำกัด เอทูเอ เพาเวอร์ ราคาที่เสนอ 26,910.50 บาท</t>
  </si>
  <si>
    <t>ห้างหุ้นส่วนจำกัด เอทูเอ เพาเวอร์ ราคาที่ตกลง 26,910.50 บาท</t>
  </si>
  <si>
    <t>ใบสั่งจ้างเลขที่ 101/2568</t>
  </si>
  <si>
    <t>27/10/2025</t>
  </si>
  <si>
    <t>ซื้อวัสดุสำนักงาน กรจ.1</t>
  </si>
  <si>
    <t>บจ. ออฟฟิศเมท (ไทย) ราคาที่เสนอ 25,429.18 บาท</t>
  </si>
  <si>
    <t>บจ. ออฟฟิศเมท (ไทย) ราคาที่ตกลง 25,429.18 บาท</t>
  </si>
  <si>
    <t>ใบสั่งซื้อเลขที่ 100/2568</t>
  </si>
  <si>
    <t>เสียงศักดิ์บล็อค ราคาที่เสนอ 2,771.30 บาท</t>
  </si>
  <si>
    <t>เสียงศักดิ์บล็อค ราคาที่ตกลง 2,771.30 บาท</t>
  </si>
  <si>
    <t xml:space="preserve">ใบเสร็จรับเงินเล่มที่ 367 เลขที่ 18343 </t>
  </si>
  <si>
    <t>จ้างซ่อมรถยนต์ทะเบียน กธ 665 ชบ</t>
  </si>
  <si>
    <t>สมัยเจริญ ราคาที่เสนอ 3,310 บาท</t>
  </si>
  <si>
    <t>บิลเงินสดเล่มที่ 112 เลขที่ 5588</t>
  </si>
  <si>
    <t>28/10/2025</t>
  </si>
  <si>
    <t>ซื้อวัสดุสำนักงาน กบน.1</t>
  </si>
  <si>
    <t>บจ. ออฟฟิศเมท (ไทย) ราคาที่เสนอ 8,047.67 บาท</t>
  </si>
  <si>
    <t>บจ. ออฟฟิศเมท (ไทย) ราคาที่ตกลง 8,047.67 บาท</t>
  </si>
  <si>
    <t>ใบเสร็จรับเงินเลขที่ SI2510085349</t>
  </si>
  <si>
    <t>ซื้อวัสดุสำนักงาน กทส.1</t>
  </si>
  <si>
    <t>บจ. ออฟฟิศเมท (ไทย) ราคาที่เสนอ 1,991.39 บาท</t>
  </si>
  <si>
    <t>บจ. ออฟฟิศเมท (ไทย) ราคาที่ตกลง 1,991.39 บาท</t>
  </si>
  <si>
    <t>ใบเสร็จรับเงินเลขที่ SI2510086021</t>
  </si>
  <si>
    <t>จ้างซ่อมรถน้ำทะเบียน 83-3075 ชบ</t>
  </si>
  <si>
    <t>บริษัท ทวีโชคซัพพลาย แอนด์ เซอร์วิส จำกัด ราคาที่เสนอ 56,046.6 บาท</t>
  </si>
  <si>
    <t>บริษัท ทวีโชคซัพพลาย แอนด์ เซอร์วิส จำกัด ราคาที่ตกลง 56,046.6 บาท</t>
  </si>
  <si>
    <t>ใบสั่งจ้างเลขที่ 103/2568</t>
  </si>
  <si>
    <t>29/10/2025</t>
  </si>
  <si>
    <t>จ้างซ่อมอุปกรณ์เครื่องมือวัดอุลตร้าโซนิค</t>
  </si>
  <si>
    <t>บริษัท พีพี มิเตอร์ เทคโนโลยี จำกัด ราคาที่เสนอ 74,900 บาท</t>
  </si>
  <si>
    <t>บริษัท พีพี มิเตอร์ เทคโนโลยี จำกัด ราคาที่ตกลง 74,900 บาท</t>
  </si>
  <si>
    <t>ใบสั่งจ้างเลขที่ 104/2568</t>
  </si>
  <si>
    <t>เสียงศักดิ์บล็อค ราคาที่เสนอ 545.70 บาท</t>
  </si>
  <si>
    <t>เสียงศักดิ์บล็อค ราคาที่ตกลง 545.70 บาท</t>
  </si>
  <si>
    <t xml:space="preserve">ใบเสร็จรับเงินเล่มที่ 367 เลขที่ 18347 </t>
  </si>
  <si>
    <t>จ้างติดตั้งระบบเครือข่ายสื่อสารข้อมูล</t>
  </si>
  <si>
    <t>บริษัทอมรสวัสดิ์ เทเลคอม แอนด์ เซอร์วิส จำกัด ราคาที่เสนอ 73,446.3 บาท</t>
  </si>
  <si>
    <t>บริษัทอมรสวัสดิ์ เทเลคอม แอนด์ เซอร์วิส จำกัด ราคาที่ตกลง 73,446.3 บาท</t>
  </si>
  <si>
    <t>ใบสั่งจ้างเลขที่ 105/2568</t>
  </si>
  <si>
    <t>03/11/2025</t>
  </si>
  <si>
    <t>จ้างซ่อมรถยนต์ทะเบียน ฒร 9301 กทม.</t>
  </si>
  <si>
    <t>บริษัท ใช้เจริญยนต์36 ราคาที่เสนอ 99,724 บาท</t>
  </si>
  <si>
    <t>บริษัท ใช้เจริญยนต์36 ราคาที่ตกลง 99,724 บาท</t>
  </si>
  <si>
    <t>ใบสั่งจ้างเลขที่ 106/2568</t>
  </si>
  <si>
    <t xml:space="preserve">ซื้อวัสดุสำนักงาน </t>
  </si>
  <si>
    <t>บจ. ออฟฟิศเมท (ไทย) ราคาที่เสนอ 10,540.57 บาท</t>
  </si>
  <si>
    <t>บจ. ออฟฟิศเมท (ไทย) ราคาที่ตกลง 10,540.57 บาท</t>
  </si>
  <si>
    <t>ใบเสร็จรับเงินเลขที่ SI2511001532</t>
  </si>
  <si>
    <t>จ้างทำป้ายแผนผังอพยพหนีไฟ</t>
  </si>
  <si>
    <t>นายพิเชษฐ สิรินิพัทธ์กุล ราคาที่เสนอ 4,900 บาท</t>
  </si>
  <si>
    <t>นายพิเชษฐ สิรินิพัทธ์กุล ราคาที่ตกลง 4,900 บาท</t>
  </si>
  <si>
    <t>ใบเสร็จรับเงินเล่มที่ 1 เลขที่ 22</t>
  </si>
  <si>
    <t>05/11/2025</t>
  </si>
  <si>
    <t>เสียงศักดิ์บล็อค ราคาที่เสนอ 1,498 บาท</t>
  </si>
  <si>
    <t>เสียงศักดิ์บล็อค ราคาที่ตกลง 1,498 บาท</t>
  </si>
  <si>
    <t xml:space="preserve">ใบเสร็จรับเงินเล่มที่ 368 เลขที่ 18372 </t>
  </si>
  <si>
    <t>ซื้อเก้าอี้ห้องปฏิบัติการ</t>
  </si>
  <si>
    <t>บจ. ออฟฟิเชียล อีควิปเม้นท์ แมนูแฟคเจอริ่ง ราคาที่เสนอ 25680 บาท</t>
  </si>
  <si>
    <t>บจ. ออฟฟิเชียล อีควิปเม้นท์ แมนูแฟคเจอริ่ง ราคาที่ตกลง 25680 บาท</t>
  </si>
  <si>
    <t>ใบสั่งซื้อเลขที่ 107/2568</t>
  </si>
  <si>
    <t>07/11/2025</t>
  </si>
  <si>
    <t>ซื้อวัสดุถาวร</t>
  </si>
  <si>
    <t>บจ. ออฟฟิศเมท (ไทย) ราคาที่เสนอ 3,118.92 บาท</t>
  </si>
  <si>
    <t>บจ. ออฟฟิศเมท (ไทย) ราคาที่ตกลง 3,118.92 บาท</t>
  </si>
  <si>
    <t>ใบเสร็จรับเงินเลขที่ SI2511033086</t>
  </si>
  <si>
    <t>ซื้อก๊อกน้ำ</t>
  </si>
  <si>
    <t>ร้าน พี.เจ.เมืองใหม่ ราคาที่เสนอ 288.90 บาท</t>
  </si>
  <si>
    <t>ร้าน พี.เจ.เมืองใหม่ ราคาที่ตกลง 288.90 บาท</t>
  </si>
  <si>
    <t>ใบเสร็จรับเงินเลขที่ IVC6811-00041</t>
  </si>
  <si>
    <t>บมจ. แอดไวซ์ ไอที อินฟินิท ราคาที่เสนอ 2,950 บาท</t>
  </si>
  <si>
    <t>บมจ. แอดไวซ์ ไอที อินฟินิท ราคาที่ตกลง 2,950 บาท</t>
  </si>
  <si>
    <t xml:space="preserve">ใบเสร็จรับเงินเลขที่ BC0125110000193 </t>
  </si>
  <si>
    <t>ซื้อกระดาษพล็อตแบบ</t>
  </si>
  <si>
    <t>บจ. เก้า บูรพา ราคาที่เสนอ 30,816 บาท</t>
  </si>
  <si>
    <t>บจ. เก้า บูรพา ราคาที่ตกลง 30,816 บาท</t>
  </si>
  <si>
    <t>ใบสั่งซื้อเลขที่ 108/2568</t>
  </si>
  <si>
    <t>11/11/2025</t>
  </si>
  <si>
    <t>ซื้อตู้บานเลื่อนกระจก</t>
  </si>
  <si>
    <t>ร้านเซฟ ราคาที่เสนอ 24,800 บาท</t>
  </si>
  <si>
    <t>ร้านเซฟ ราคาที่ตกลง 24,800 บาท</t>
  </si>
  <si>
    <t>ใบสั่งซื้อเลขที่ 109/2568</t>
  </si>
  <si>
    <t>บจ. ออฟฟิศเมท (ไทย) ราคาที่เสนอ 2,146.88 บาท</t>
  </si>
  <si>
    <t>บจ. ออฟฟิศเมท (ไทย) ราคาที่ตกลง 2,146.88 บาท</t>
  </si>
  <si>
    <t>ใบเสร็จรับเงินเลขที่ SI2511038244</t>
  </si>
  <si>
    <t>จ้างซ่อมเปลี่ยนอะไหล่หม้อนึ่งฆ่าเชื้อ</t>
  </si>
  <si>
    <t>บริษัท เซอร์วิส เทคโนโลยีพลัส จำกัด ราคาที่เสนอ 9,095 บาท</t>
  </si>
  <si>
    <t>บริษัท เซอร์วิส เทคโนโลยีพลัส จำกัด ราคาที่ตกลง 9,095 บาท</t>
  </si>
  <si>
    <t>ใบเสร็จรับเงินเลขที่ Rec2025-11-0029</t>
  </si>
  <si>
    <t>จ้างซ่อมเครื่องปรับอากาศ</t>
  </si>
  <si>
    <t>ห้างหุ้นส่วนจำกัด เอกอนันต์ แอร์ แอนด์ อิเล็กทริก ราคาที่เสนอ 2,675 บาท</t>
  </si>
  <si>
    <t>ห้างหุ้นส่วนจำกัด เอกอนันต์ แอร์ แอนด์ อิเล็กทริก ราคาที่ตกลง 2,675 บาท</t>
  </si>
  <si>
    <t>ใบเสร็จรับเงินเลขที่ RE20251100008</t>
  </si>
  <si>
    <t>ห้างหุ้นส่วนจำกัด เอกอนันต์ แอร์ แอนด์ อิเล็กทริก ราคาที่เสนอ 4,815 บาท</t>
  </si>
  <si>
    <t>ห้างหุ้นส่วนจำกัด เอกอนันต์ แอร์ แอนด์ อิเล็กทริก ราคาที่ตกลง 4,815 บาท</t>
  </si>
  <si>
    <t>ใบเสร็จรับเงินเลขที่ RE20251100007</t>
  </si>
  <si>
    <t>จ้างเขียนแบบ</t>
  </si>
  <si>
    <t>บริษัท อีสท์ เบตเตอร์ จำกัด ราคาที่เสนอ 64,200 บาท</t>
  </si>
  <si>
    <t>บริษัท อีสท์ เบตเตอร์ จำกัด ราคาที่ตกลง 64,200 บาท</t>
  </si>
  <si>
    <t>ใบสั่งจ้างเลขที่ 110/2568</t>
  </si>
  <si>
    <t>จ้างบำรุงรักษาเครื่องดูดจ่ายสารละลาย</t>
  </si>
  <si>
    <t>บริษัทเอชเอ็ม ไซเฟร์ท จำกัด ราคาที่เสนอ 8,560 บาท</t>
  </si>
  <si>
    <t>บริษัทเอชเอ็ม ไซเฟร์ท จำกัด ราคาที่ตกลง 8,560 บาท</t>
  </si>
  <si>
    <t>ใบเสร็จรับเงินเลขที่ IV25110048</t>
  </si>
  <si>
    <t>13/11/2025</t>
  </si>
  <si>
    <t>ซื้อกระดาษ A4</t>
  </si>
  <si>
    <t>บจ. สุภาพฤกษ์ บิสซิเนส กรุ๊ป ราคาที่เสนอ 56,710 บาท</t>
  </si>
  <si>
    <t>บจ. สุภาพฤกษ์ บิสซิเนส กรุ๊ป ราคาที่ตกลง 56,710 บาท</t>
  </si>
  <si>
    <t>ใบสั่งซื้อเลขที่ 113/2568</t>
  </si>
  <si>
    <t>จ้างซ่อมชุดกรองสามทาง</t>
  </si>
  <si>
    <t>บริษัท เอชเอ็ม ไซเฟร์ท จำกัด ราคาที่เสนอ 23,861 บาท</t>
  </si>
  <si>
    <t>ใบสั่งจ้างเลขที่ 112/2568</t>
  </si>
  <si>
    <t>จ้างซ่อมเปลี่ยนสายไอดรอลิค รถยนต์ทะเบียน 86-0056 ชบ</t>
  </si>
  <si>
    <t>บริษัท ทวีโชคซัพพลาย แอนด์ เซอร์วิส จำกัด ราคาที่เสนอ 8,089.20 บาท</t>
  </si>
  <si>
    <t>บริษัท ทวีโชคซัพพลาย แอนด์ เซอร์วิส จำกัด ราคาที่ตกลง 8,089.20 บาท</t>
  </si>
  <si>
    <t>ใบเสร็จรับเงินเลขที่ IV6811014</t>
  </si>
  <si>
    <t>บจ. ตันติเจริญโภคทรัพย์ ราคาที่เสนอ</t>
  </si>
  <si>
    <t>บจ. ตันติเจริญโภคทรัพย์ ราคาที่ตกลง 1,200 บาท</t>
  </si>
  <si>
    <t>ใบเสร็จรับเงินเลขที่ HS0000026142</t>
  </si>
  <si>
    <t>พานพุ่ม</t>
  </si>
  <si>
    <t>บิลเงินสดเล่มที่ 01 เลขที่ 63</t>
  </si>
  <si>
    <t>14/11/2025</t>
  </si>
  <si>
    <t>จ้างทำป้ายไวนิล</t>
  </si>
  <si>
    <t>นายพิเชษฐ สิรินิพัทธ์กุล ราคาที่เสนอ 600 บาท</t>
  </si>
  <si>
    <t>นายพิเชษฐ สิรินิพัทธ์กุล ราคาที่ตกลง 600 บาท</t>
  </si>
  <si>
    <t>ใบเสร็จรับเงินเล่มที่ 2 เลขที่ 26</t>
  </si>
  <si>
    <t>18/11/2025</t>
  </si>
  <si>
    <t>ซื้อกรวยกระดาษ</t>
  </si>
  <si>
    <t>บมจ. ซีพี แอ็กซ์ตร้า ราคาที่เสนอ 780 บาท</t>
  </si>
  <si>
    <t>บมจ. ซีพี แอ็กซ์ตร้า ราคาที่ตกลง 780 บาท</t>
  </si>
  <si>
    <t>ใบเสร็จรับเงินเลขที่ 005501646005</t>
  </si>
  <si>
    <t>ซื้อกล่องเก็บเอกสารพลาสติก</t>
  </si>
  <si>
    <t>บจ. ซีอาร์ซี ไทวัสดุ ราคาที่เสนอ 15,464.75 บาท</t>
  </si>
  <si>
    <t>บจ. ซีอาร์ซี ไทวัสดุ ราคาที่ตกลง 15,464.75 บาท</t>
  </si>
  <si>
    <t>ใบเสร็จรับเงินเลขที่ CBRIE25110064569</t>
  </si>
  <si>
    <t>ห้างหุ้นส่วนจำกัดเอกอนันต์ แอร์ แอนด์ อิเล็กทริก ราคาที่เสนอ 9,630 บาท</t>
  </si>
  <si>
    <t>ห้างหุ้นส่วนจำกัดเอกอนันต์ แอร์ แอนด์ อิเล็กทริก ราคาที่ตกลง 9,630 บาท</t>
  </si>
  <si>
    <t>ใบเสร็จรับเงินเลขที่ RE20251100014</t>
  </si>
  <si>
    <t>ซื้อตู้เย็นขนาดความจุ 20 คิว</t>
  </si>
  <si>
    <t>บจ. เอสอีอี โปรเฟสชั่นแนล อินโนเวชั่น ราคาที่เสนอ 37,450 บาท</t>
  </si>
  <si>
    <t>บจ. เอสอีอี โปรเฟสชั่นแนล อินโนเวชั่น ราคาที่ตกลง 37,450 บาท</t>
  </si>
  <si>
    <t>ใบสั่งซื้อเลขที่ 114/2568</t>
  </si>
  <si>
    <t>จ้างล้างเครื่องปรับอากาศ</t>
  </si>
  <si>
    <t>ห้างหุ้นส่วนจำกัดเอกอนันต์ แอร์ แอนด์ อิเล็กทริก ราคาที่เสนอ 2,675 บาท</t>
  </si>
  <si>
    <t>ห้างหุ้นส่วนจำกัดเอกอนันต์ แอร์ แอนด์ อิเล็กทริก ราคาที่ตกลง 2,675 บาท</t>
  </si>
  <si>
    <t>ใบเสร็จรับเงินเลขที่ RE20251100015</t>
  </si>
  <si>
    <t>ใบเสร็จรับเงินเลขที่ RE20251100017</t>
  </si>
  <si>
    <t>ห้างหุ้นส่วนจำกัดเอกอนันต์ แอร์ แอนด์ อิเล็กทริก ราคาที่เสนอ 12,412 บาท</t>
  </si>
  <si>
    <t>ห้างหุ้นส่วนจำกัดเอกอนันต์ แอร์ แอนด์ อิเล็กทริก ราคาที่ตกลง 12,412 บาท</t>
  </si>
  <si>
    <t>ใบเสร็จรับเงินเลขที่ RE20251100019</t>
  </si>
  <si>
    <t>ซื้อเครื่องมือมาตรฐาน จำนวนไม่น้อยกว่า 45 ชิ้น พร้อมตู้เข็น</t>
  </si>
  <si>
    <t>บจ. เอสอีอี โปรเฟสชั่นแนล อินโนเวชั่น ราคาที่เสนอ 26,750 บาท</t>
  </si>
  <si>
    <t>บจ. เอสอีอี โปรเฟสชั่นแนล อินโนเวชั่น ราคาที่ตกลง 26,750 บาท</t>
  </si>
  <si>
    <t>ใบสั่งซื้อเลขที่ 115/2568</t>
  </si>
  <si>
    <t>ซื้อโต๊ะสำนักงาน</t>
  </si>
  <si>
    <t>บจ. ออฟฟิศเมท (ไทย) ราคาที่เสนอ 4,300 บาท</t>
  </si>
  <si>
    <t>บจ. ออฟฟิศเมท (ไทย) ราคาที่ตกลง 4,300 บาท</t>
  </si>
  <si>
    <t>ใบเสร็จรับเงินเลขที่ SI2511076311</t>
  </si>
  <si>
    <t>จ้างซ่อมหลังคาอาคาร 1</t>
  </si>
  <si>
    <t>นายมานพ เมรสนัด (เอ็ม.เอ็น.แอร์) ราคาที่เสนอ 13,910 บาท</t>
  </si>
  <si>
    <t>นายมานพ เมรสนัด (เอ็ม.เอ็น.แอร์) ราคาที่ตกลง 13,910 บาท</t>
  </si>
  <si>
    <t>ใบเสร็จรับเงินเล่มที่ 010 เลขที่ 478</t>
  </si>
  <si>
    <t>ซื้อ SSD SATA</t>
  </si>
  <si>
    <t>บมจ. แอดไวซ์ ไอที อินฟินิท ราคาที่เสนอ 1690 บาท</t>
  </si>
  <si>
    <t>บมจ. แอดไวซ์ ไอที อินฟินิท ราคาที่ตกลง 1690 บาท</t>
  </si>
  <si>
    <t xml:space="preserve">ใบเสร็จรับเงินเลขที่ BC0125110000529 </t>
  </si>
  <si>
    <t>ซื้อแบตเตอรี่เครื่องสำรองไฟ</t>
  </si>
  <si>
    <t>บมจ. แอดไวซ์ ไอที อินฟินิท ราคาที่เสนอ 490 บาท</t>
  </si>
  <si>
    <t>บมจ. แอดไวซ์ ไอที อินฟินิท ราคาที่ตกลง 490 บาท</t>
  </si>
  <si>
    <t xml:space="preserve">ใบเสร็จรับเงินเลขที่ BC0125110000530 </t>
  </si>
  <si>
    <t>บิลเงินสดเล่มที่ 01 เลขที่ 70</t>
  </si>
  <si>
    <t>ซื้อสว่านไฟฟ้าแบบไร้สาย</t>
  </si>
  <si>
    <t>บจ. เอสอีอี โปรเฟสชั่นแนล อินโนเวชั่น ราคาที่เสนอ 7,490 บาท</t>
  </si>
  <si>
    <t>บจ. เอสอีอี โปรเฟสชั่นแนล อินโนเวชั่น ราคาที่ตกลง7,490 บาท</t>
  </si>
  <si>
    <t>ใบสั่งซื้อเลขที่ 117/2568</t>
  </si>
  <si>
    <t>25/11/2025</t>
  </si>
  <si>
    <t>ซื้อพัดลมถังกลมและท่อลม</t>
  </si>
  <si>
    <t>บจ. เอสอีอี โปรเฟสชั่นแนล อินโนเวชั่น ราคาที่เสนอ 8,025 บาท</t>
  </si>
  <si>
    <t>บจ. เอสอีอี โปรเฟสชั่นแนล อินโนเวชั่น ราคาที่ตกลง 8,025 บาท</t>
  </si>
  <si>
    <t>ใบสั่งซื้อเลขที่ 118/2568</t>
  </si>
  <si>
    <t>ซื้อแก๊ส Argon และ Helium</t>
  </si>
  <si>
    <t>บจ. เอส.ไอ.เทคโนโลยี ราคาที่เสนอ 83,460 บาท</t>
  </si>
  <si>
    <t>บจ. เอส.ไอ.เทคโนโลยี ราคาที่ตกลง 83,460 บาท</t>
  </si>
  <si>
    <t>ใบสั่งซื้อเลขที่ 119/2568</t>
  </si>
  <si>
    <t>จ้างกำจัดหนู</t>
  </si>
  <si>
    <t>บริษัท ยู.ซี.เอส จำกัด ราคาที่เสนอ 28,000 บาท</t>
  </si>
  <si>
    <t>บริษัท ยู.ซี.เอส จำกัด ราคาที่ตกลง 28,000 บาท</t>
  </si>
  <si>
    <t>ใบสั่งจ้างเลขที่ 120/2568</t>
  </si>
  <si>
    <t>26/11/2025</t>
  </si>
  <si>
    <t>เสียงศักดิ์บล็อค ราคาที่เสนอ 107 บาท</t>
  </si>
  <si>
    <t>เสียงศักดิ์บล็อค ราคาที่ตกลง 107 บาท</t>
  </si>
  <si>
    <t xml:space="preserve">ใบเสร็จรับเงินเล่มที่ 370 เลขที่ 18456 </t>
  </si>
  <si>
    <t>จ้างติดตั้งป้ายไวนิลและซ่อมแซมโครงเหล็ก</t>
  </si>
  <si>
    <t>นายพิเชษฐ สิรินิพัทธ์กุล ราคาที่เสนอ 21,000 บาท</t>
  </si>
  <si>
    <t>นายพิเชษฐ สิรินิพัทธ์กุล ราคาที่ตกลง 21,000 บาท</t>
  </si>
  <si>
    <t>ใบสั่งจ้างเลขที่ 121/2568</t>
  </si>
  <si>
    <t>จ้างสอบเทียบเครื่องอุลตร้าโซนิค</t>
  </si>
  <si>
    <t>บริษัท ไบนารี่พลัส จำกัด ราคาที่เสนอ 25,038 บาท</t>
  </si>
  <si>
    <t>ใบสั่งจ้างเลขที่ 122/2568</t>
  </si>
  <si>
    <t>จ้างซ่อมรถยนต์ทะเบียน 50-0448 กทม.</t>
  </si>
  <si>
    <t>บจ. ทวีโชคซัพพลาย แอนด์ เซอร์วิส ราคาที่เสนอ 10,250.60 บาท</t>
  </si>
  <si>
    <t>บจ. ทวีโชคซัพพลาย แอนด์ เซอร์วิส ราคาที่ตกลง 10,250.60 บาท</t>
  </si>
  <si>
    <t>ใบเสร็จรับเงินเลขที่ IV6812001</t>
  </si>
  <si>
    <t>01/12/2025</t>
  </si>
  <si>
    <t>จ้างทำป้ายโปสเตอร์</t>
  </si>
  <si>
    <t>นายพิเชษฐ สิรินิพัทธ์กุล ราคาที่เสนอ 2,100 บาท</t>
  </si>
  <si>
    <t>นายพิเชษฐ สิรินิพัทธ์กุล ราคาที่ตกลง 2,100 บาท</t>
  </si>
  <si>
    <t>ใบเสร็จรับเงินเล่มที่ 1 เลขที่ 15</t>
  </si>
  <si>
    <t>03/12/2025</t>
  </si>
  <si>
    <t>ซื้อปากกา</t>
  </si>
  <si>
    <t>บจ. พรีเมี่ยม เพอร์เฟค ราคาที่เสนอ 70,352.50 บาท</t>
  </si>
  <si>
    <t>บจ. พรีเมี่ยม เพอร์เฟค ราคาที่ตกลง 70,352.50 บาท</t>
  </si>
  <si>
    <t>ใบสั่งซื้อเลขที่ 123/2568</t>
  </si>
  <si>
    <t>ซื้อสายสัญญาณเครื่องวัดอัตราการไหล</t>
  </si>
  <si>
    <t>บจ. เม็กเอ็กซ์ ราคาที่เสนอ 31,779 บาท</t>
  </si>
  <si>
    <t>บจ. เม็กเอ็กซ์ ราคาที่ตกลง 31,779 บาท</t>
  </si>
  <si>
    <t>ใบสั่งซื้อเลขที่ 124/2568</t>
  </si>
  <si>
    <t>ซื้อพลาสติกเคลือบบัตร</t>
  </si>
  <si>
    <t>บจ. ว.พานิช กรุ๊ป ราคาที่เสนอ 390 บาท</t>
  </si>
  <si>
    <t>บจ. ว.พานิช กรุ๊ป ราคาที่ตกลง 390 บาท</t>
  </si>
  <si>
    <t>ใบเสร็จรับเงินเลขที่ 000201327551</t>
  </si>
  <si>
    <t>08/12/2025</t>
  </si>
  <si>
    <t>จ้างซ่อมท่อประปาบ้านพัก</t>
  </si>
  <si>
    <t>นายมานพ เมรสนัด (เอ็ม.เอ็น.แอร์) ราคาที่เสนอ 6,420 บาท</t>
  </si>
  <si>
    <t>นายมานพ เมรสนัด (เอ็ม.เอ็น.แอร์) ราคาที่ตกลง 6,420 บาท</t>
  </si>
  <si>
    <t>ใบเสร็จรับเงินเล่มที่ 010 เลขที่ 482</t>
  </si>
  <si>
    <t>บจ. ไลท์ติ้ง สมาร์ท แอนด์ อิเลคตริค (ชลบุรี) ราคาที่เสนอ 861.35 บาท</t>
  </si>
  <si>
    <t>บจ. ไลท์ติ้ง สมาร์ท แอนด์ อิเลคตริค (ชลบุรี) ราคาที่ตกลง 861.35 บาท</t>
  </si>
  <si>
    <t>ใบเสร็จรับเงินเลขที่ IV681212004</t>
  </si>
  <si>
    <t>ซื้อพัดพลาสติก</t>
  </si>
  <si>
    <t>บจ. พี.ซี.เบสท์ ครีเอท ราคาที่เสนอ 69,550 บาท</t>
  </si>
  <si>
    <t>บจ. พี.ซี.เบสท์ ครีเอท ราคาที่ตกลง 69,550 บาท</t>
  </si>
  <si>
    <t>ใบสั่งซื้อเลขที่ 126/2568</t>
  </si>
  <si>
    <t>15/12/2025</t>
  </si>
  <si>
    <t>ซื้อตัวปั๊มวันหมดอายุ</t>
  </si>
  <si>
    <t>บจ. เอส ปริ้นท์ ราคาที่เสนอ 4,740 บาท</t>
  </si>
  <si>
    <t>บจ. เอส ปริ้นท์ ราคาที่ตกลง 4,740 บาท</t>
  </si>
  <si>
    <t>ใบเสร็จรับเงินเลขที่ IV25120821</t>
  </si>
  <si>
    <t>บจ. สมหวังอะไหล่ ราคาที่เสนอ 5,900 บาท</t>
  </si>
  <si>
    <t>บจ. สมหวังอะไหล่ ราคาที่ตกลง 5,900 บาท</t>
  </si>
  <si>
    <t>ใบเสร็จรับเงินเลขที่ INV6812-0006</t>
  </si>
  <si>
    <t>จ้างสอบเทียบ Digital Thermohygrometer</t>
  </si>
  <si>
    <t>บจ. แคลิเบรชั่น แลบอราทอรี ราคาที่เสนอ 3,755.70 บาท</t>
  </si>
  <si>
    <t>บจ. แคลิเบรชั่น แลบอราทอรี ราคาที่ตกลง 3,755.70 บาท</t>
  </si>
  <si>
    <t>ใบเสร็จรับเงินเลขที่ IVB251225480</t>
  </si>
  <si>
    <t>จ้างซ่อมอ่างล้างมือ</t>
  </si>
  <si>
    <t>นายมานพ เมรสนัด (เอ็ม.เอ็น.แอร์) ราคาที่เสนอ 7,490 บาท</t>
  </si>
  <si>
    <t>นายมานพ เมรสนัด (เอ็ม.เอ็น.แอร์) ราคาที่ตกลง 7,490 บาท</t>
  </si>
  <si>
    <t>ใบเสร็จรับเงินเล่มที่ 009 เลขที่ 443</t>
  </si>
  <si>
    <t>18/12/2025</t>
  </si>
  <si>
    <t>ซื้อสารกรองน้ำและไส้กรอง</t>
  </si>
  <si>
    <t>ร้าน ธนาชัย วอเตอร์ ราคาที่เสนอ 17,080 บาท</t>
  </si>
  <si>
    <t>ร้าน ธนาชัย วอเตอร์ ราคาที่ตกลง 17,080 บาท</t>
  </si>
  <si>
    <t>ใบเสร็จรับเงินเลขที่ 680012</t>
  </si>
  <si>
    <t>19/12/2025</t>
  </si>
  <si>
    <t>เสียงศักดิ์บล็อค ราคาที่เสนอ 2,065.10 บาท</t>
  </si>
  <si>
    <t>เสียงศักดิ์บล็อค ราคาที่ตกลง 2,065.10 บาท</t>
  </si>
  <si>
    <t>ใบเสร็จรับเงินเล่มที่ 372 เลขที่ 18584</t>
  </si>
  <si>
    <t>22/12/2025</t>
  </si>
  <si>
    <t>ซื้อ Access switch และ POE Access switch</t>
  </si>
  <si>
    <t>บมจ. แอดไวซ์ ไอที อินฟินิท ราคาที่เสนอ 4,780 บาท</t>
  </si>
  <si>
    <t>บมจ. แอดไวซ์ ไอที อินฟินิท ราคาที่ตกลง 4,780 บาท</t>
  </si>
  <si>
    <t xml:space="preserve">ใบเสร็จรับเงินเลขที่ BC0125120000495 </t>
  </si>
  <si>
    <t>ซื้อกล่องบรรจุอาหารอเนกประสงค์</t>
  </si>
  <si>
    <t>บจ. เอสเซ่ อินเตอร์ กรุ๊ป ราคาที่เสนอ 46,234.70 บาท</t>
  </si>
  <si>
    <t>บจ. เอสเซ่ อินเตอร์ กรุ๊ป ราคาที่ตกลง 46,234.70 บาท</t>
  </si>
  <si>
    <t>ใบสั่งซื้อเลขที่ 129/2568</t>
  </si>
  <si>
    <t>23/12/2025</t>
  </si>
  <si>
    <t>บจ. ซีอาร์ซี ไทวัสดุ ราคาที่เสนอ 272 บาท</t>
  </si>
  <si>
    <t>บจ. ซีอาร์ซี ไทวัสดุ ราคาที่ตกลง 272 บาท</t>
  </si>
  <si>
    <t>ใบเสร็จรับเงินเลขที่ BASIE25120071107</t>
  </si>
  <si>
    <t>บจ. มิสเตอร์.ดี.ไอ.วาย. (กรุงเทพ) ราคาที่เสนอ 396 บาท</t>
  </si>
  <si>
    <t>บจ. มิสเตอร์.ดี.ไอ.วาย. (กรุงเทพ) ราคาที่ตกลง 396 บาท</t>
  </si>
  <si>
    <t>ใบเสร็จรับเงินเลขที่ 0000001203</t>
  </si>
  <si>
    <t>ซื้อบันไดอลูมิเนียม</t>
  </si>
  <si>
    <t>บจ. ซีอาร์ซี ไทวัสดุ ราคาที่เสนอ 4,970 บาท</t>
  </si>
  <si>
    <t>บจ. ซีอาร์ซี ไทวัสดุ ราคาที่ตกลง 4,970 บาท</t>
  </si>
  <si>
    <t>ใบเสร็จรับเงินเลขที่ BASIE25120071036</t>
  </si>
  <si>
    <t>บมจ. แอดไวซ์ ไอที อินฟินิท ราคาที่เสนอ 4,400 บาท</t>
  </si>
  <si>
    <t>บมจ. แอดไวซ์ ไอที อินฟินิท ราคาที่ตกลง 4,400 บาท</t>
  </si>
  <si>
    <t xml:space="preserve">ใบเสร็จรับเงินเลขที่ BC0125120000576 </t>
  </si>
  <si>
    <t>26/12/2025</t>
  </si>
  <si>
    <t>ซื้อบิวเรตต์ชนิดตัวเลข ขนาด 50 มล.</t>
  </si>
  <si>
    <t>บจ. เบคไทย กรุงเทพอุปกรณ์เคมีภัณฑ์ ราคาที่เสนอ 44,900 บาท</t>
  </si>
  <si>
    <t>บจ. เบคไทย กรุงเทพอุปกรณ์เคมีภัณฑ์ ราคาที่ตกลง 44,900 บาท</t>
  </si>
  <si>
    <t>ใบสั่งซื้อเลขที่ 130/2568</t>
  </si>
  <si>
    <t>เสียงศักดิ์บล็อค ราคาที่เสนอ 1,316.10 บาท</t>
  </si>
  <si>
    <t>เสียงศักดิ์บล็อค ราคาที่ตกลง 1,316.10 บาท</t>
  </si>
  <si>
    <t xml:space="preserve">ใบเสร็จรับเงินเล่มที่ 373 เลขที่ 18614 </t>
  </si>
  <si>
    <t>เสียงศักดิ์บล็อค ราคาที่เสนอ 1,615.70 บาท</t>
  </si>
  <si>
    <t>เสียงศักดิ์บล็อค ราคาที่ตกลง 1,615.70 บาท</t>
  </si>
  <si>
    <t>ใบเสร็จรับเงินเล่มที่ 373 เลขที่ 18620</t>
  </si>
  <si>
    <t>05/01/2026</t>
  </si>
  <si>
    <t xml:space="preserve">เสียงศักดิ์บล็อค ราคาที่เสนอ 1,198.40 บาท </t>
  </si>
  <si>
    <t xml:space="preserve">เสียงศักดิ์บล็อค ราคาที่ตกลง 1,198.40 บาท </t>
  </si>
  <si>
    <t>ใบเสร็จรับเงินเล่มที่ 373 เลขที่ 18624</t>
  </si>
  <si>
    <t>ซื้อสติ้กเกอร์กระดาษ A4</t>
  </si>
  <si>
    <t>บจ. ว.นิยม ราคาที่เสนอ 280 บาท</t>
  </si>
  <si>
    <t>บจ. ว.นิยม ราคาที่ตกลง 280 บาท</t>
  </si>
  <si>
    <t>ใบเสร็จรับเงินเลขที่ 000101065312</t>
  </si>
  <si>
    <t>06/01/2026</t>
  </si>
  <si>
    <t>บจ. ออฟฟิศเมท (ไทย) ราคาที่เสนอ 2,968.19 บาท</t>
  </si>
  <si>
    <t>บจ. ออฟฟิศเมท (ไทย) ราคาที่ตกลง 2,968.19 บาท</t>
  </si>
  <si>
    <t>ใบเสร็จรับเงินเลขที่ SI2602027339</t>
  </si>
  <si>
    <t>06/02/2026</t>
  </si>
  <si>
    <t>เสียงศักดิ์บล็อค ราคาที่เสนอ 834.60 บาท</t>
  </si>
  <si>
    <t>เสียงศักดิ์บล็อค ราคาที่ตกลง 834.60 บาท</t>
  </si>
  <si>
    <t>ใบเสร็จรับเงินเล่มที่ 373 เลขที่ 18644</t>
  </si>
  <si>
    <t>07/01/2026</t>
  </si>
  <si>
    <t>เสียงศักดิ์บล็อค ราคาที่เสนอ 3,434.70 บาท</t>
  </si>
  <si>
    <t>เสียงศักดิ์บล็อค ราคาที่ตกลง 3,434.70 บาท</t>
  </si>
  <si>
    <t>ใบเสร็จรับเงินเล่มที่ 373 เลขที่ 18646</t>
  </si>
  <si>
    <t>08/01/2026</t>
  </si>
  <si>
    <t>บจ. ออฟฟิศเมท (ไทย) ราคาที่เสนอ 9,490.01 บาท</t>
  </si>
  <si>
    <t>บจ. ออฟฟิศเมท (ไทย) ราคาที่ตกลง 9,490.01 บาท</t>
  </si>
  <si>
    <t>ใบเสร็จรับเงินเลขที่ SI2601026767</t>
  </si>
  <si>
    <t>09/01/2026</t>
  </si>
  <si>
    <t xml:space="preserve">จัดทำป้ายโปสเตอร์ </t>
  </si>
  <si>
    <t>นายพิเชษฐ สิรินิพัทธ์กุล ราคาที่เสนอ 2,400 บาท</t>
  </si>
  <si>
    <t>นายพิเชษฐ สิรินิพัทธ์กุล ราคาที่ตกลง 2,400 บาท</t>
  </si>
  <si>
    <t xml:space="preserve">ใบเสร็จรับเงินเล่มที่ 2 เลขที่ 8 </t>
  </si>
  <si>
    <t>13/01/2026</t>
  </si>
  <si>
    <t>บมจ. ซีพี แอ็กซ์ตร้า ราคาที่เสนอ 966 บาท</t>
  </si>
  <si>
    <t>บมจ. ซีพี แอ็กซ์ตร้า ราคาที่ตกลง 966 บาท</t>
  </si>
  <si>
    <t>ใบเสร็จรับเงินเลขที่ 005501028004</t>
  </si>
  <si>
    <t>ซื้อเก้าอี้สำนักงาน</t>
  </si>
  <si>
    <t>ใบเสร็จรับเงินเลขที่ SI2601052659</t>
  </si>
  <si>
    <t>16/01/2026</t>
  </si>
  <si>
    <t>ร้านบัวแก้ว ราคาที่สนอ 800 บาท</t>
  </si>
  <si>
    <t>ใบเสร็จรับเงินเล่มที่ 01 เลขที่ 92</t>
  </si>
  <si>
    <t>17/01/2026</t>
  </si>
  <si>
    <t>ใบเสร็จรับเงินเล่มที่ 01 เลขที่ 93</t>
  </si>
  <si>
    <t>18/01/2026</t>
  </si>
  <si>
    <t>จ้างซ่อมรถโฟล์คลิฟท์</t>
  </si>
  <si>
    <t>ชุนหลีแบตเตอรี่ ราคาที่เสนอ 2,900 บาท</t>
  </si>
  <si>
    <t>ชุนหลีแบตเตอรี่ ราคาที่ตกลง 2,900 บาท</t>
  </si>
  <si>
    <t>ใบเสร็จรับเงินเลขที่ 26/0164</t>
  </si>
  <si>
    <t>เสียงศักดิ์บล็อค ราคาที่เสนอ 2,910.40 บาท</t>
  </si>
  <si>
    <t>เสียงศักดิ์บล็อค ราคาที่ตกลง 2,910.40 บาท</t>
  </si>
  <si>
    <t>ใบเสร็จรับเงินเล่มที่ 374 เลขที่ 18699</t>
  </si>
  <si>
    <t>พี.เจ.เมืองใหม่ ราคาที่เสนอ 956.58 บาท</t>
  </si>
  <si>
    <t>พี.เจ.เมืองใหม่ ราคาที่ตกลง 956.58 บาท</t>
  </si>
  <si>
    <t>ใบเสร็จรับเงินเลขที่ IVC6901-00097</t>
  </si>
  <si>
    <t>ซื้อแบตเตอรี่สำรองไฟ</t>
  </si>
  <si>
    <t xml:space="preserve">บมจ. แอดไวซ์ ไอที อินฟินิท ราคาที่เสนอ 510 บาท </t>
  </si>
  <si>
    <t xml:space="preserve">บมจ. แอดไวซ์ ไอที อินฟินิท ราคาที่ตกลง 510 บาท </t>
  </si>
  <si>
    <t xml:space="preserve">ใบเสร็จรับเงินเลขที่ BCAVI00026012601000436 </t>
  </si>
  <si>
    <t>21/01/2026</t>
  </si>
  <si>
    <t>ซื้อตู้เก็บเอกสาร</t>
  </si>
  <si>
    <t>บจ. ออฟฟิศเมท (ไทย) ราคาที่เสนอ 15,632.02 บาท</t>
  </si>
  <si>
    <t>บจ. ออฟฟิศเมท (ไทย) ราคาที่ตกลง 15,632.02 บาท</t>
  </si>
  <si>
    <t>ใบเสร็จรับเงินเลขที่ SI2601078102</t>
  </si>
  <si>
    <t>ซื้อโต๊ะคอมพิวเตอร์</t>
  </si>
  <si>
    <t>บจ. ออฟฟิศเมท (ไทย) ราคาที่เสนอ 2800 บาท</t>
  </si>
  <si>
    <t>บจ. ออฟฟิศเมท (ไทย) ราคาที่ตกลง 2800 บาท</t>
  </si>
  <si>
    <t>ใบเสร็จรับเงินเลขที่ SI2601078111</t>
  </si>
  <si>
    <t>สอบเทียบเครื่องแก้ว งคน.3</t>
  </si>
  <si>
    <t>บริษัท แคลลิเบรเทค จำกัด ราคาที่เสนอ 5,352.80 บาท</t>
  </si>
  <si>
    <t>บริษัท แคลลิเบรเทค จำกัด ราคาที่ตกลง 5,352.80 บาท</t>
  </si>
  <si>
    <t>ใบเสร็จรับเงินเลขที่ 690126</t>
  </si>
  <si>
    <t>จ้างบำรุงรักษาเครื่องกลั่นน้ำ งคน 2</t>
  </si>
  <si>
    <t>บริษัท อินแทคท์ เทคนิคอล จำกัด ราคาที่เสนอ 10,272 บาท</t>
  </si>
  <si>
    <t>บริษัท อินแทคท์ เทคนิคอล จำกัด ราคาที่ตกลง 10,272 บาท</t>
  </si>
  <si>
    <t>ใบเสร็จรับเงินเลขที่ SIT20260014</t>
  </si>
  <si>
    <t>บจ. ออฟฟิศเมท (ไทย) ราคาที่เสนอ 14,873.4 บาท</t>
  </si>
  <si>
    <t>บจ. ออฟฟิศเมท (ไทย) ราคาที่ตกลง 14,873.4 บาท</t>
  </si>
  <si>
    <t>ใบเสร็จรับเงินเลขที่ SI2601082789</t>
  </si>
  <si>
    <t>เสียงศักดิ์บล็อค ราคาที่เสนอ 695.5 บาท</t>
  </si>
  <si>
    <t>เสียงศักดิ์บล็อค ราคาที่ตกลง 695.5 บาท</t>
  </si>
  <si>
    <t>ใบเสร็จรับเงินเล่มที่ 375 เลขที่ 18723</t>
  </si>
  <si>
    <t>ซื้อกระดาษ A3</t>
  </si>
  <si>
    <t>บจ. สุภาพฤกษ์ บิสซิเนส กรุ๊ป ราคาที่เสนอ 12,144.50 บาท</t>
  </si>
  <si>
    <t>บจ. สุภาพฤกษ์ บิสซิเนส กรุ๊ป ราคาที่ตกลง 12,144.50 บาท</t>
  </si>
  <si>
    <t>ใบเสร็จรับเงินเลขที่ IS69010106</t>
  </si>
  <si>
    <t>27/01/2026</t>
  </si>
  <si>
    <t>บจ. ออฟฟิศเมท (ไทย) ราคาที่เสนอ 15,864.44 บาท</t>
  </si>
  <si>
    <t>บจ. ออฟฟิศเมท (ไทย) ราคาที่ตกลง 15,864.44 บาท</t>
  </si>
  <si>
    <t>ใบเสร็จรับเงินเลขที่ SI2601087833</t>
  </si>
  <si>
    <t>ใบสั่งซื้อเลขที่ 011/2569</t>
  </si>
  <si>
    <t>28/01/2026</t>
  </si>
  <si>
    <t>ล้างเครื่องปรับอากาศ งคน 1</t>
  </si>
  <si>
    <t>หจก.เอกอนันต์ แอร์ แอนด์ อิเล็กทริก ราคาที่เสนอ 9,095 บาท</t>
  </si>
  <si>
    <t>หจก.เอกอนันต์ แอร์ แอนด์ อิเล็กทริก ราคาที่ตกลง 9,095 บาท</t>
  </si>
  <si>
    <t>ใบเสร็จรับเงินเลขที่ RE2026010014</t>
  </si>
  <si>
    <t>จ้างติดตั้งชุดดักกลิ่นสำหรับชุดเครื่องบรรจุน้ำ</t>
  </si>
  <si>
    <t>ธนาชัย วอเตอร์ ราคาที่เสนอ 2,100 บาท</t>
  </si>
  <si>
    <t>ธนาชัย วอเตอร์ ราคาที่ตกลง 2,100 บาท</t>
  </si>
  <si>
    <t>ใบเสร็จรับเงินเลขที่ 690002</t>
  </si>
  <si>
    <t>บจ. ออฟฟิศเมท (ไทย) ราคาที่เสนอ 7,738.68 บาท</t>
  </si>
  <si>
    <t>บจ. ออฟฟิศเมท (ไทย) ราคาที่ตกลง 7,738.68 บาท</t>
  </si>
  <si>
    <t>ใบเสร็จรับเงินเลขที่ SI2601091963</t>
  </si>
  <si>
    <t>ซ่อมเปลี่ยนอุปกรณ์เครื่องปรับอากาศ งคน3</t>
  </si>
  <si>
    <t>บจ. สมหวังอะไหล่ ราคาที่เสนอ 7,500.17 บาท</t>
  </si>
  <si>
    <t>บจ. สมหวังอะไหล่ ราคาที่ตกลง 7,500.17 บาท</t>
  </si>
  <si>
    <t>ใบเสร็จรับเงินเลขที่ INV6902-0001</t>
  </si>
  <si>
    <t>จ้างบำรุงรักษารถทะเบียน 86-0056</t>
  </si>
  <si>
    <t>บริษัท ทวีโชค ซัพพลาย แอนด์ เซอร์วิส ราคาที่เสนอ 34,036.70 บาท</t>
  </si>
  <si>
    <t>บริษัท ทวีโชค ซัพพลาย แอนด์ เซอร์วิส ราคาที่ตกลง 34,036.70 บาท</t>
  </si>
  <si>
    <t>ใบสั่งจ้างเลขที่ 013/2569</t>
  </si>
  <si>
    <t>บจ. ออฟฟิศเมท (ไทย) ราคาที่เสนอ 18,801.82 บาท</t>
  </si>
  <si>
    <t>บจ. ออฟฟิศเมท (ไทย) ราคาที่ตกลง 18,801.82 บาท</t>
  </si>
  <si>
    <t>ใบเสร็จรับเงินเลขที่ SI2601097199</t>
  </si>
  <si>
    <t>ซื้อเสื้อคอปกพิมพ์ลาย</t>
  </si>
  <si>
    <t>บจ. เอ็มเซเว่น สปอร์ตแวร์ ราคาที่เสนอ 11,730 บาท</t>
  </si>
  <si>
    <t>บจ. เอ็มเซเว่น สปอร์ตแวร์ ราคาที่ตกลง 11,730 บาท</t>
  </si>
  <si>
    <t>ใบเสร็จรับเงินเลขที่ INV202601290001</t>
  </si>
  <si>
    <t>บจ. ออฟฟิศเมท (ไทย) ราคาที่เสนอ 2,800 บาท</t>
  </si>
  <si>
    <t>บจ. ออฟฟิศเมท (ไทย) ราคาที่ตกลง 2,800 บาท</t>
  </si>
  <si>
    <t>ใบเสร็จรับเงินเลขที่ SI2601098719</t>
  </si>
  <si>
    <t>30/01/2026</t>
  </si>
  <si>
    <t>เสียงศักดิ์บล็อค ราคาที่เสนอ 449.40 บาท</t>
  </si>
  <si>
    <t>เสียงศักดิ์บล็อค ราคาที่ตกลง 449.40 บาท</t>
  </si>
  <si>
    <t>ใบเสร็จรับเงินเล่มที่ 375 เลขที่ 18743</t>
  </si>
  <si>
    <t>บจ. ซีอาร์ซี ไทวัสดุ ราคาที่เสนอ 1,960 บาท</t>
  </si>
  <si>
    <t>บจ. ซีอาร์ซี ไทวัสดุ ราคาที่ตกลง 1,960 บาท</t>
  </si>
  <si>
    <t>ใบเสร็จรับเงินเลขที่ CBRIE26010077638</t>
  </si>
  <si>
    <t xml:space="preserve">สอบเทียบเครื่อง Ultrasonic </t>
  </si>
  <si>
    <t>บริษัท มิราเคิล อินเตอรืเนชั่นแนล ราคาที่เสนอ 38,520 บาท</t>
  </si>
  <si>
    <t>บริษัท มิราเคิล อินเตอรืเนชั่นแนล ราคาที่ตกลง 38,520 บาท</t>
  </si>
  <si>
    <t>ใบสั่งจ้างเลขที่ 015/2569</t>
  </si>
  <si>
    <t>02/02/2026</t>
  </si>
  <si>
    <t>บจ. ออฟฟิศเมท (ไทย) ราคาที่เสนอ 2,068.81 บาท</t>
  </si>
  <si>
    <t>บจ. ออฟฟิศเมท (ไทย) ราคาที่ตกลง 2,068.81 บาท</t>
  </si>
  <si>
    <t>ใบเสร็จรับเงินเลขที่ SI2602002544</t>
  </si>
  <si>
    <t>ซื้อวัสดุเบ็ดเตล็ดในการฝึกอบรม</t>
  </si>
  <si>
    <t>บจ. ซีอาร์ซี ไทวัสดุ ราคาที่เสนอ 3,335 บาท</t>
  </si>
  <si>
    <t>บจ. ซีอาร์ซี ไทวัสดุ ราคาที่ตกลง 3,335 บาท</t>
  </si>
  <si>
    <t>ใบเสร็จรับเงินเลขที่ CBRIE26020078353</t>
  </si>
  <si>
    <t>03/02/2026</t>
  </si>
  <si>
    <t>บจ. ซีอาร์ซี ไทวัสดุ ราคาที่เสนอ 3,146.25 บาท</t>
  </si>
  <si>
    <t>บจ. ซีอาร์ซี ไทวัสดุ ราคาที่ตกลง 3,146.25 บาท</t>
  </si>
  <si>
    <t>ใบเสร็จรับเงินเลขที่ CBRIE26020078315</t>
  </si>
  <si>
    <t>บจ. ซีอาร์ซี ไทวัสดุ ราคาที่เสนอ 10,014 บาท</t>
  </si>
  <si>
    <t>บจ. ซีอาร์ซี ไทวัสดุ ราคาที่ตกลง 10,014 บาท</t>
  </si>
  <si>
    <t>ใบเสร็จรับเงินเลขที่ CBRIE26020078394</t>
  </si>
  <si>
    <t>บจ. ว.พานิช กรุ๊ป ราคาที่เสนอ 1,991 บาท</t>
  </si>
  <si>
    <t>บจ. ว.พานิช กรุ๊ป ราคาที่ตกลง 1,991 บาท</t>
  </si>
  <si>
    <t>ใบเสร็จรับเงินเลขที่ 000201338410</t>
  </si>
  <si>
    <t>จ้างบำรุงรักษาและสอบเทียบ UV-visible</t>
  </si>
  <si>
    <t>บจ.อินสไปร์ ไซเอนทิฟิค ราคาที่เสนอ 82,266.95 บาท</t>
  </si>
  <si>
    <t>บจ.อินสไปร์ ไซเอนทิฟิค ราคาที่ตกลง 82,266.95 บาท</t>
  </si>
  <si>
    <t>ใบสั่งจ้างเลขที่ 016/2569</t>
  </si>
  <si>
    <t>04/02/2026</t>
  </si>
  <si>
    <t>บจ. ออฟฟิศเมท (ไทย) ราคาที่เสนอ 3,131.07 บาท</t>
  </si>
  <si>
    <t>บจ. ออฟฟิศเมท (ไทย) ราคาที่ตกลง 3,131.07 บาท</t>
  </si>
  <si>
    <t>ใบเสร็จรับเงินเลขที่ SI2602021826</t>
  </si>
  <si>
    <t>เสียงศักดิ์บล็อค ราคาที่เสนอ 1,508.70 บาท</t>
  </si>
  <si>
    <t>เสียงศักดิ์บล็อค ราคาที่ตกลง 1,508.70 บาท</t>
  </si>
  <si>
    <t>ใบเสร็จรับเงิน เล่มที่ 376 เลขที่ 18762</t>
  </si>
  <si>
    <t>จ้างติดตั้งเวที จอ ระบบเสียงสีแสง</t>
  </si>
  <si>
    <t>นายกุลชาติ พานแย้ม ราคาที่เสนอ 93,000 บาท</t>
  </si>
  <si>
    <t>นายกุลชาติ พานแย้ม ราคาที่ตกลง 93,000 บาท</t>
  </si>
  <si>
    <t>ใบสั่งจ้างเลขที่ 018/2569</t>
  </si>
  <si>
    <t>จ้างตกแต่งสถานที่</t>
  </si>
  <si>
    <t>นางสาวศิริลักษณ์ นานาประเสริฐ ราคาที่เสนอ 67,000 บาท</t>
  </si>
  <si>
    <t>นางสาวศิริลักษณ์ นานาประเสริฐ ราคาที่ตกลง 67,000 บาท</t>
  </si>
  <si>
    <t>ใบสั่งจ้างเลขที่ 019/2569</t>
  </si>
  <si>
    <t>จ้างทำป้ายประชาสัมพันธ์แบล็คดรอป</t>
  </si>
  <si>
    <t>นายอกนิษฐ์ ศรีสุทธิวงศ์ ราคาที่เสนอ 90,000 บาท</t>
  </si>
  <si>
    <t>นายอกนิษฐ์ ศรีสุทธิวงศ์ ราคาที่ตกลง 90,000 บาท</t>
  </si>
  <si>
    <t>ใบสั่งจ้างเลขที่ 020/2569</t>
  </si>
  <si>
    <t>บจ. ออฟฟิศเมท (ไทย) ราคาที่เสนอ 10,008.38 บาท</t>
  </si>
  <si>
    <t>บจ. ออฟฟิศเมท (ไทย) ราคาที่ตกลง 10,008.38 บาท</t>
  </si>
  <si>
    <t>ใบเสร็จรับเงินเลขที่ SI2602033150</t>
  </si>
  <si>
    <t>เสียงศักดิ์บล็อค ราคาที่เสนอ 535 บาท</t>
  </si>
  <si>
    <t>เสียงศักดิ์บล็อค ราคาที่ตกลง 535 บาท</t>
  </si>
  <si>
    <t>ใบเสร็จรับเงิน เล่มที่ 376 เลขที่ 18768</t>
  </si>
  <si>
    <t>เสียงศักดิ์บล็อค ราคาที่เสนอ 278.20 บาท</t>
  </si>
  <si>
    <t>เสียงศักดิ์บล็อค ราคาที่ตกลง 278.20 บาท</t>
  </si>
  <si>
    <t>ใบเสร็จรับเงิน เล่มที่ 376 เลขที่ 18767</t>
  </si>
  <si>
    <t>บจ. แหลมทองวิศวกิจ ราคาที่เสนอ 12,271.30 บาท</t>
  </si>
  <si>
    <t>บจ. แหลมทองวิศวกิจ ราคาที่ตกลง 12,271.30 บาท</t>
  </si>
  <si>
    <t>ใบเสร็จรับเงินเลขที่ IVL6902-011</t>
  </si>
  <si>
    <t>ร้านเซฟ ราคาที่เสนอ 12,600 บาท</t>
  </si>
  <si>
    <t>ร้านเซฟ ราคาที่ตกลง 12,600 บาท</t>
  </si>
  <si>
    <t>ใบเสร็จรับเงิน เล่มที่ 065 เลขที่ 3216</t>
  </si>
  <si>
    <t>10/02/2026</t>
  </si>
  <si>
    <t>บมจ. แอดไวซ์ ไอที อินฟินิท ราคาที่เสนอ 2,290 บาท</t>
  </si>
  <si>
    <t>บมจ. แอดไวซ์ ไอที อินฟินิท ราคาที่ตกลง 2,290 บาท</t>
  </si>
  <si>
    <t xml:space="preserve">ใบเสร็จรับเงินเลขที่ BCAVI00026012602000216 </t>
  </si>
  <si>
    <t>ซ่อมเปลี่ยนอะไหล่เครื่องวัดความเป็นกรดด่าง</t>
  </si>
  <si>
    <t>บจ. เมทเล่อร์-โทเลโด(ประเทศไทย) ราคาที่เสนอ 20,651 บาท</t>
  </si>
  <si>
    <t>บจ. เมทเล่อร์-โทเลโด(ประเทศไทย) ราคาที่ตกลง 20,651 บาท</t>
  </si>
  <si>
    <t>ใบสั่งจ้างเลขที่ 023/2569</t>
  </si>
  <si>
    <t>จ้างบำรุงรักษารถ 51-8722</t>
  </si>
  <si>
    <t>บริษัท ทวีโชค ซัพพลาย แอนด์ เซอร์วิส ราคาที่เสนอ 40,446 บาท</t>
  </si>
  <si>
    <t>บริษัท ทวีโชค ซัพพลาย แอนด์ เซอร์วิส ราคาที่ตกลง 40,446 บาท</t>
  </si>
  <si>
    <t>ใบสั่งจ้างเลขที่ 024/2569</t>
  </si>
  <si>
    <t>บจ. ศรีเบญจา อินเตอร์เทรด ราคาที่เสนอ 25,305.50 บาท</t>
  </si>
  <si>
    <t>บจ. ศรีเบญจา อินเตอร์เทรด ราคาที่ตกลง 25,305.50 บาท</t>
  </si>
  <si>
    <t>ใบสั่งซื้อเลขที่ 021/2569</t>
  </si>
  <si>
    <t>ซื้อแบตเตอรี่รถยนต์ทะเบียน 86-0056 ชลบุรี</t>
  </si>
  <si>
    <t>หจก. ซุปเปอร์ แบตเตอรี่ ราคาที่เสนอ 5,200.01 บาท</t>
  </si>
  <si>
    <t>หจก. ซุปเปอร์ แบตเตอรี่ ราคาที่ตกลง 5,200.01 บาท</t>
  </si>
  <si>
    <t xml:space="preserve">ใบเสร็จรับเงินเลขที่ SP-IN2602003 </t>
  </si>
  <si>
    <t>จ้างติดสติ๊กเกอร์สะท้อนแสงรถบรรทุกน้ำ</t>
  </si>
  <si>
    <t>บริษัท ทวีโชค ซัพพลาย แอนด์ เซอร์วิส ราคาที่เสนอ 6,420 บาท</t>
  </si>
  <si>
    <t>บริษัท ทวีโชค ซัพพลาย แอนด์ เซอร์วิส ราคาที่ตกลง 6,420 บาท</t>
  </si>
  <si>
    <t>ใบเสร็จรับเงินเลขที่ IV6902021</t>
  </si>
  <si>
    <t>12/02/2026</t>
  </si>
  <si>
    <t>ซื้อน้ำยาดับเพลิงและขาตั้ง</t>
  </si>
  <si>
    <t>ระยอง เคมีคอล ราคาที่เสนอ 6,430 บาท</t>
  </si>
  <si>
    <t>ระยอง เคมีคอล ราคาที่ตกลง 6,430 บาท</t>
  </si>
  <si>
    <t>บิลเงินสดเล่มที่ 039 เลขที่ 1950</t>
  </si>
  <si>
    <t xml:space="preserve">จ้างซ่อมห้องน้ำห้องประชุมชั้น 2 </t>
  </si>
  <si>
    <t>นายมานพ เมรสนัด (เอ็ม.เอ็น.แอร์) ราคาที่เสนอ 12,424.80 บาท</t>
  </si>
  <si>
    <t>นายมานพ เมรสนัด (เอ็ม.เอ็น.แอร์) ราคาที่ตกลง 12,424.80 บาท</t>
  </si>
  <si>
    <t>ใบเสร็จรับเงินเล่มที่ 010 เลขที่ 483</t>
  </si>
  <si>
    <t>13/02/2026</t>
  </si>
  <si>
    <t>บจ. ออฟฟิศเมท (ไทย) ราคาที่เสนอ 261.90 บาท</t>
  </si>
  <si>
    <t>บจ. ออฟฟิศเมท (ไทย) ราคาที่ตกลง 261.90 บาท</t>
  </si>
  <si>
    <t>ใบเสร็จรับเงินเลขที่ SI2602054828</t>
  </si>
  <si>
    <t>ซื้อเก้าอี้ทำงานระดับ 1-7</t>
  </si>
  <si>
    <t>บจ. ออฟฟิศเมท (ไทย) ราคาที่เสนอ 2,140 บาท</t>
  </si>
  <si>
    <t>บจ. ออฟฟิศเมท (ไทย) ราคาที่ตกลง 2,140 บาท</t>
  </si>
  <si>
    <t>ใบเสร็จรับเงินเลขที่ SI2602062511</t>
  </si>
  <si>
    <t>ซื้อกระเป๋าผ้าดิบ</t>
  </si>
  <si>
    <t>นายมานะ บัวคำ ราคาที่เสนอ 9,400 บาท</t>
  </si>
  <si>
    <t>นายมานะ บัวคำ ราคาที่ตกลง 9,400 บาท</t>
  </si>
  <si>
    <t>บิลเงินสดเล่มที่ 1 เลขที่ 07</t>
  </si>
  <si>
    <t>ซื้อชุดกีฬาบาสเก็ตบอล</t>
  </si>
  <si>
    <t>นายประกายเดช ประคุณสุขใจ ราคาที่เสนอ 16,420 บาท</t>
  </si>
  <si>
    <t>นายประกายเดช ประคุณสุขใจ ราคาที่ตกลง 16,420 บาท</t>
  </si>
  <si>
    <t>ใบเสร็จรับเงินเลขที่ RCPT202602-002</t>
  </si>
  <si>
    <t>ซื้อเสื้อกีฬาอีสปอร์ต</t>
  </si>
  <si>
    <t>นายจักรพล โพธิจักร ราคาที่เสนอ 5,000 บาท</t>
  </si>
  <si>
    <t>นายจักรพล โพธิจักร ราคาที่ตกลง 5,000 บาท</t>
  </si>
  <si>
    <t>บิลเงินสดเล่มที่ 001 เลขที่ 0017</t>
  </si>
  <si>
    <t>ซื้อเสื้อกีฬาเทเบิลเทนนิส</t>
  </si>
  <si>
    <t>บจ. ดูเชิร์ท ดอทเน็ต ราคาที่เสนอ 4,000 บาท</t>
  </si>
  <si>
    <t>บจ. ดูเชิร์ท ดอทเน็ต ราคาที่ตกลง 4,000 บาท</t>
  </si>
  <si>
    <t>ใบเสร็จรับเงินเลขที่ RC6902061</t>
  </si>
  <si>
    <t>บจ. ออฟฟิเชียล อีควิปเม้นท์ แมนูแฟคเจอริ่ง ราคาที่เสนอ 30,495 บาท</t>
  </si>
  <si>
    <t>บจ. ออฟฟิเชียล อีควิปเม้นท์ แมนูแฟคเจอริ่ง ราคาที่ตกลง 30,495 บาท</t>
  </si>
  <si>
    <t>ใบสั่งซื้อเลขที่ 027/2569</t>
  </si>
  <si>
    <t>18/02/2026</t>
  </si>
  <si>
    <t>จ้างทำใบเสร็จรับเงินชั่วคราว</t>
  </si>
  <si>
    <t>นายวัลลภ ออสกุล (รุ่งเรืองการพิมพ์) ราคาที่เสนอ 2,000 บาท</t>
  </si>
  <si>
    <t>นายวัลลภ ออสกุล (รุ่งเรืองการพิมพ์) ราคาที่ตกลง 2,000 บาท</t>
  </si>
  <si>
    <t>ใบเสร็จรับเงินเล่มที่ 6 เลขที่ 0256</t>
  </si>
  <si>
    <t>ซื้อชุดกีฬาฟุตซอล</t>
  </si>
  <si>
    <t>ตี๋เสื้อบอลไทย ราคาที่เสนอ 12,000 บาท</t>
  </si>
  <si>
    <t>ตี๋เสื้อบอลไทย ราคาที่ตกลง 12,000 บาท</t>
  </si>
  <si>
    <t>บิลเงินสด-</t>
  </si>
  <si>
    <t>ซื้อรางครอบสายไฟ</t>
  </si>
  <si>
    <t>บจ. ซีอาร์ซี ไทวัสดุ ราคาที่เสนอ 592 บาท</t>
  </si>
  <si>
    <t>บจ. ซีอาร์ซี ไทวัสดุ ราคาที่ตกลง 592 บาท</t>
  </si>
  <si>
    <t>ใบเสร็จรับเงินเลขที่ CBRIE26020081196</t>
  </si>
  <si>
    <t>19/02/2026</t>
  </si>
  <si>
    <t>พี.เจ.เมืองใหม่ ราคาที่เสนอ 327.42 บาท</t>
  </si>
  <si>
    <t>ใบเสร็จรับเงินเลขที่ IVC6902-00121</t>
  </si>
  <si>
    <t>ซื้อเสื้อกีฬาเปตอง</t>
  </si>
  <si>
    <t>แฟชั่นสปอร์ต ราคาที่เสนอ 8,000 บาท</t>
  </si>
  <si>
    <t>แฟชั่นสปอร์ต ราคาที่ตกลง 8,000 บาท</t>
  </si>
  <si>
    <t>ใบเสร็จรับเงินเลขที่ C69/018</t>
  </si>
  <si>
    <t>จ้างสอบเทียบเครื่องมือวิทยาศาสตร์</t>
  </si>
  <si>
    <t>บจ. แคลลิเบรเทค ราคาที่เสนอ 32,784.80 บาท</t>
  </si>
  <si>
    <t>บจ. แคลลิเบรเทค ราคาที่ตกลง 32,784.80 บาท</t>
  </si>
  <si>
    <t>ใบสั่งจ้างเลขที่ 030/2569</t>
  </si>
  <si>
    <t>จ้างซ่อมแซมบำรุงรักษารถยนต์ทะเบียน 82-9956</t>
  </si>
  <si>
    <t>บริษัท ทวีโชค ซัพพลาย แอนด์ เซอร์วิส ราคาที่เสนอ 32,913.20 บาท</t>
  </si>
  <si>
    <t>บริษัท ทวีโชค ซัพพลาย แอนด์ เซอร์วิส ราคาที่ตกลง 32,913.20 บาท</t>
  </si>
  <si>
    <t>ใบสั่งจ้างเลขที่ 029/2569</t>
  </si>
  <si>
    <t>ซื้อชุดและอุปกรณ์พาเหรด</t>
  </si>
  <si>
    <t>นางปวีณา เปลี่ยนโมฬี ราคาที่เสนอ 40,000 บาท</t>
  </si>
  <si>
    <t>นางปวีณา เปลี่ยนโมฬี ราคาที่ตกลง 40,000 บาท</t>
  </si>
  <si>
    <t>บิลเงินสดเล่มที่ 6 เลขที่ 25</t>
  </si>
  <si>
    <t>ซื้อลูกแบดมินตัน</t>
  </si>
  <si>
    <t>นายกษิดิศ สุพรรณพายัพ ราคาที่เสนอ 3,000 บาท</t>
  </si>
  <si>
    <t>นายกษิดิศ สุพรรณพายัพ ราคาที่ตกลง 3,000 บาท</t>
  </si>
  <si>
    <t>จ้างซ่อมบำรุงรักษาเครื่องปรับอากาศบัญชีเจ้าหนี้</t>
  </si>
  <si>
    <t>หจก.เอกอนันต์ แอร์ แอนด์ อิเล็กทริก ราคาที่เสนอ 10,700 บาท</t>
  </si>
  <si>
    <t>หจก.เอกอนันต์ แอร์ แอนด์ อิเล็กทริก ราคาที่ตกลง 10,700 บาท</t>
  </si>
  <si>
    <t>ใบเสร็จรับเงินเลขที่ RE-2026020008</t>
  </si>
  <si>
    <t>24/02/2026</t>
  </si>
  <si>
    <t>ซื้อพานพุ่ม</t>
  </si>
  <si>
    <t>บิลเงินสดเล่มที่ 01 เลขที่ 95</t>
  </si>
  <si>
    <t>จ้างบำรุงรักษาและสอบเทียบเครื่องมือวิทย์ งคน 1</t>
  </si>
  <si>
    <t>บจ.ไอแลป ฟลูอิด คอรโทรล  ราคาที่เสนอ 4,280 บาท</t>
  </si>
  <si>
    <t>บจ.ไอแลป ฟลูอิด คอรโทรล  ราคาที่ตกลง 4,280 บาท</t>
  </si>
  <si>
    <t>ใบเสร็จรับเงินเลขที่ IV69/02/0792</t>
  </si>
  <si>
    <t>25/02/2026</t>
  </si>
  <si>
    <t>บิลเงินสดเล่มที่ 02 เลขที่ 08</t>
  </si>
  <si>
    <t>02/03/2026</t>
  </si>
  <si>
    <t>ซื้อเบรคเกอร์</t>
  </si>
  <si>
    <t>พี.เจ.เมืองใหม่ ราคาที่เสนอ 128.40 บาท</t>
  </si>
  <si>
    <t>พี.เจ.เมืองใหม่ ราคาที่ตกลง 128.40 บาท</t>
  </si>
  <si>
    <t>ใบเสร็จรับเงินเลขที่ IVC6903-00015</t>
  </si>
  <si>
    <t>ซื้อตู้เอกสารบานโล่ง</t>
  </si>
  <si>
    <t>บจ. ออฟฟิศเมท (ไทย) ราคาที่เสนอ 3,760 บาท</t>
  </si>
  <si>
    <t>บจ. ออฟฟิศเมท (ไทย) ราคาที่ตกลง 3,760 บาท</t>
  </si>
  <si>
    <t>ใบเสร็จรับเงินเลขที่ SI2603026899</t>
  </si>
  <si>
    <t>09/03/2026</t>
  </si>
  <si>
    <t xml:space="preserve">บจ.อมรสวัสดิ์ เทเลคอม แอนด์ เซอร์วิส ราคาที่เสนอ 77,364.21 บาท </t>
  </si>
  <si>
    <t xml:space="preserve">บจ.อมรสวัสดิ์ เทเลคอม แอนด์ เซอร์วิส ราคาที่ตกลง 77,364.21 บาท </t>
  </si>
  <si>
    <t>ใบสั่งจ้างเลขที่ 034/2569</t>
  </si>
  <si>
    <t>จ้างซ่อมแซมบำรุงรักษารถยนต์ทะเบียน 50-0448 กทม</t>
  </si>
  <si>
    <t>บจ.ทวีโชค ซัพพลาย แอนด์ เซอร์วิส ราคาที่เสนอ 21,753.10 บาท</t>
  </si>
  <si>
    <t>บจ.ทวีโชค ซัพพลาย แอนด์ เซอร์วิส ราคาที่ตกลง 21,753.10 บาท</t>
  </si>
  <si>
    <t>ใบสั่งจ้างเลขที่ 036/2569</t>
  </si>
  <si>
    <t>11/03/2026</t>
  </si>
  <si>
    <t xml:space="preserve">ซื้อเครื่องปรับอากาศชนิดติดผนัง </t>
  </si>
  <si>
    <t>หจก. ส.ไพรศาล แอร์ ซัพพลาย แอนด์ เซอร์วิส ราคาที่เสนอ 42,800 บาท</t>
  </si>
  <si>
    <t>หจก. ส.ไพรศาล แอร์ ซัพพลาย แอนด์ เซอร์วิส ราคาที่ตกลง 42,800 บาท</t>
  </si>
  <si>
    <t>ใบสั่งซื้อเลขที่ 037/2569</t>
  </si>
  <si>
    <t>จ้างซ่อมรถยนต์ทะเบียน กธ 665 ชลบุรี</t>
  </si>
  <si>
    <t>อู่แสงชล ราคาที่เสนอ 500 บาท</t>
  </si>
  <si>
    <t>อู่แสงชล ราคาที่ตกลง 500 บาท</t>
  </si>
  <si>
    <t>บิลเงินสดเล่มที่ 1 เลขที่ 5</t>
  </si>
  <si>
    <t>13/03/2026</t>
  </si>
  <si>
    <t>ซื้อถ้วยกระดาษ</t>
  </si>
  <si>
    <t>บมจ. ซีพี แอ็กซ์ตร้า ราคาที่เสนอ 468 บาท</t>
  </si>
  <si>
    <t>บมจ. ซีพี แอ็กซ์ตร้า ราคาที่ตกลง 468 บาท</t>
  </si>
  <si>
    <t>ใบเสร็จรับเงินเลขที่ 005501152006</t>
  </si>
  <si>
    <t>เสียงศักดิ์บล็อค ราคาที่เสนอ 802.50 บาท</t>
  </si>
  <si>
    <t>เสียงศักดิ์บล็อค ราคาที่ตกลง 802.50 บาท</t>
  </si>
  <si>
    <t>จ้างซ่อมกุญแจห้องประชุม</t>
  </si>
  <si>
    <t>นายสันติมณีศรี ราคาที่เสนอ 300 บาท</t>
  </si>
  <si>
    <t>นายสันติมณีศรี ราคาที่ตกลง 300 บาท</t>
  </si>
  <si>
    <t>ใบเสร็จรับเงินเลขที่ 01 เลขที่ 21</t>
  </si>
  <si>
    <t>20/03/2026</t>
  </si>
  <si>
    <t>จ้างซ่อมแซมห้องพักอาคารชุด 4 ชั้น</t>
  </si>
  <si>
    <t>นายมานพ เมรสนัด (เอ็ม.เอ็น.แอร์) ราคาที่เสนอ 72,225 บาท</t>
  </si>
  <si>
    <t>นายมานพ เมรสนัด (เอ็ม.เอ็น.แอร์) ราคาที่ตกลง 72,225 บาท</t>
  </si>
  <si>
    <t>ใบสั่งจ้างเลขที่ 040/2569</t>
  </si>
  <si>
    <t>ซื้อกระบอกน้ำ</t>
  </si>
  <si>
    <t>บจ. กิ๊ฟต์แมนูแฟคตอรี่ ราคาที่เสนอ 99,916.60 บาท</t>
  </si>
  <si>
    <t>บจ. กิ๊ฟต์แมนูแฟคตอรี่ ราคาที่ตกลง 99,916.60 บาท</t>
  </si>
  <si>
    <t>ใบสั่งซื้อเลขที่ 039/2569</t>
  </si>
  <si>
    <t>จ้างทำป้ายตำแหน่งผู้บริหาร</t>
  </si>
  <si>
    <t>นายพิเชษฐ สิรินิพัทธ์กุล ราคาที่เสนอ 7,500 บาท</t>
  </si>
  <si>
    <t>นายพิเชษฐ สิรินิพัทธ์กุล ราคาที่ตกลง 7,500 บาท</t>
  </si>
  <si>
    <t>ใบเสร็จรับเงินเล่มที่ 2 เลขที่ 25</t>
  </si>
  <si>
    <t>จ้างบำรุงรักษารถยนต์ทะเบียน 51-8722 กทม.</t>
  </si>
  <si>
    <t>บจ.ทวีโชค ซัพพลาย แอนด์ เซอร์วิส ราคาที่เสนอ 22,363 บาท</t>
  </si>
  <si>
    <t>บจ.ทวีโชค ซัพพลาย แอนด์ เซอร์วิส ราคาที่ตกลง 22,363 บาท</t>
  </si>
  <si>
    <t>ใบสั่งจ้างเลขที่ 041/2569</t>
  </si>
  <si>
    <t>จ้างบำรุงรักษารถยนต์ทะเบียน 83-3075 ชลบุรี</t>
  </si>
  <si>
    <t>บจ.ทวีโชค ซัพพลาย แอนด์ เซอร์วิส ราคาที่เสนอ 78,880.40 บาท</t>
  </si>
  <si>
    <t>บจ.ทวีโชค ซัพพลาย แอนด์ เซอร์วิส ราคาที่ตกลง 78,880.40 บาท</t>
  </si>
  <si>
    <t>ใบสั่งจ้างเลขที่ 042/2569</t>
  </si>
  <si>
    <t>บจ. ออฟฟิศเมท (ไทย) ราคาที่เสนอ 10,065.37 บาท</t>
  </si>
  <si>
    <t>บจ. ออฟฟิศเมท (ไทย) ราคาที่ตกลง 10,065.37 บาท</t>
  </si>
  <si>
    <t>ใบเสร็จรับเงินเลขที่ SI2603099832</t>
  </si>
  <si>
    <t>30/03/2026</t>
  </si>
  <si>
    <t>ร้าน พี.เจ.เมืองใหม่ ราคาที่เสนอ 254.66 บาท</t>
  </si>
  <si>
    <t>ร้าน พี.เจ.เมืองใหม่ ราคาที่ตกลง 254.66 บาท</t>
  </si>
  <si>
    <t>ใบเสร็จรับเงินเลขที่ IVC6903-00188</t>
  </si>
  <si>
    <t>จ้างทำร่มพับ</t>
  </si>
  <si>
    <t>บจ.กิฟต์แมนูแฟคตอรี่ ราคาที่เสนอ 73,027.50 บาท</t>
  </si>
  <si>
    <t>บจ.กิฟต์แมนูแฟคตอรี่ ราคาที่ตกลง 73,027.50 บาท</t>
  </si>
  <si>
    <t>ใบสั่งจ้างเลขที่ 0413/2569</t>
  </si>
  <si>
    <t>บิลเงินสดเล่มที่ 02 เลขที่ 15</t>
  </si>
  <si>
    <t>ประกวดราคาอิเล็กทรอนิกส์   (e-bidding)</t>
  </si>
  <si>
    <t>1. หจก.ปาสาณพงศ์ และราคาที่เสนอ 1,320,000.00                                  2. หจก.สุพรรณเซฟตี้อินเตอร์เทรด และราคาทีเสนอ 1,729,999.00</t>
  </si>
  <si>
    <t xml:space="preserve">หจก.ปาสาณพงศ์ และราคาที่ตกลงจ้าง 1,320,000.00    </t>
  </si>
  <si>
    <t>กปภ.ข.1-บปก./44/2568</t>
  </si>
  <si>
    <t>งานบำรุงรักษามอเตอร์ RVM 03 BB ขนาด 200KW รหัสสินทรัพย์ 1745359 และเครื่องสูบน้ำ RVM 03 BB รหัสสินทรัพย์ 1745358 สถานีสูบน้ำดิบบางบ่อ</t>
  </si>
  <si>
    <t xml:space="preserve">หจก.ไอ.วาย.เอ็น. เซอร์วิส และราคาที่ตกลง 294,282.10  </t>
  </si>
  <si>
    <t>กปภ.ข.1-บปก./45/2568</t>
  </si>
  <si>
    <t>หจก.ธนกฤต สุขถาวร และราคาที่เสนอ 158,537.00</t>
  </si>
  <si>
    <t>หจก.ธนกฤต สุขถาวร และราคาที่ตกลง 158,500.00</t>
  </si>
  <si>
    <t>เนื่องจากมีผู้เสนอราคาเพียงรายเดียว</t>
  </si>
  <si>
    <t>กปภ.ข.1-บปก./46/2568</t>
  </si>
  <si>
    <t>หจก.เกษมชัยเจริญ และราคาที่เสนอ 300,000.00</t>
  </si>
  <si>
    <t>หจก.เกษมชัยเจริญ และราคาที่ตกลง 300,000.00</t>
  </si>
  <si>
    <t>กปภ.ข.1-บปก./47/2568</t>
  </si>
  <si>
    <t>บจ.รัตนชล วิศวกรรม และราคาที่เสนอ 232,597.00</t>
  </si>
  <si>
    <t>บจ.รัตนชล วิศวกรรม และราคาที่ตกลง 232,596.00</t>
  </si>
  <si>
    <t>กปภ.ข.1-บปก./40/2568</t>
  </si>
  <si>
    <t>หจก.ธนกฤต สุขถาวร และราคาที่เสนอ 299,000.00</t>
  </si>
  <si>
    <t>หจก.ธนกฤต สุขถาวร และราคาที่ตกลง 299,000.00</t>
  </si>
  <si>
    <t>กปภ.ข.1-บปก./41/2568</t>
  </si>
  <si>
    <t>หจก.ธนกฤต สุขถาวร และราคาที่เสนอ 452,800.00</t>
  </si>
  <si>
    <t>หจก.ธนกฤต สุขถาวร และราคาที่ตกลง 452,800.00</t>
  </si>
  <si>
    <t>กปภ.ข.1-บปก./42/2568</t>
  </si>
  <si>
    <t>หจก.เกษมชัยเจริญ และราคาที่เสนอ 261,380.00</t>
  </si>
  <si>
    <t>หจก.เกษมชัยเจริญ และราคาที่ตกลง 261,300.00</t>
  </si>
  <si>
    <t>กปภ.ข.1-บปก./48/2568</t>
  </si>
  <si>
    <t>หจก.ธนกฤต สุขถาวร และราคาที่เสนอ 145,600.00</t>
  </si>
  <si>
    <t>หจก.ธนกฤต สุขถาวร และราคาที่ตกลง 145,600.00</t>
  </si>
  <si>
    <t>กปภ.ข.1-บปก./49/2568</t>
  </si>
  <si>
    <t>หจก.ธนกฤต สุขถาวร และราคาที่เสนอ 126,512.00</t>
  </si>
  <si>
    <t>หจก.ธนกฤต สุขถาวร และราคาที่ตกลง 126,500.00</t>
  </si>
  <si>
    <t>กปภ.ข.1-บปก./1/2569</t>
  </si>
  <si>
    <t>หจก.ธนกฤต สุขถาวร และราคาที่เสนอ 199,118.00</t>
  </si>
  <si>
    <t>หจก.ธนกฤต สุขถาวร และราคาที่ตกลง 199,000.00</t>
  </si>
  <si>
    <t>กปภ.ข.1-บปก./2/2569</t>
  </si>
  <si>
    <t>หจก.เกษมชัยเจริญ และราคาที่เสนอ 121,000.00</t>
  </si>
  <si>
    <t>หจก.เกษมชัยเจริญ และราคาที่ตกลง 121,000.00</t>
  </si>
  <si>
    <t>กปภ.ข.1-บปก./3/2569</t>
  </si>
  <si>
    <t>งานขุดลอกลำรางเปิดทางน้ำเข้าสระพักน้ำดิบสถานีสูบน้ำดิบบางบ่อ</t>
  </si>
  <si>
    <t>1. หจก.ทีทีที เซอร์วิส และราคาที่เสนอ 225,696.17                                     2. หจก.โชคบูรพา รีเทค และราคาที่เสนอ 243,960.80                                     3. นายวัฒนา แสงอรุณ  และราคาที่เสนอ 236,470.00</t>
  </si>
  <si>
    <t>หจก.ทีทีที เซอร์วิส และราคาที่ตกลง 225,696.17</t>
  </si>
  <si>
    <t>กปภ.ข.1-บปก./4/2569</t>
  </si>
  <si>
    <t>หจก.ธนกฤต สุขถาวร และราคาที่เสนอ 100,216.20</t>
  </si>
  <si>
    <t>หจก.ธนกฤต สุขถาวร และราคาที่ตกลง 100,216.20</t>
  </si>
  <si>
    <t>กปภ.ข.1-บปก./5/2569</t>
  </si>
  <si>
    <t>หจก.ธนกฤต สุขถาวร และราคาที่เสนอ 305,800.00</t>
  </si>
  <si>
    <t>หจก.ธนกฤต สุขถาวร และราคาที่ตกลง 305,800.00</t>
  </si>
  <si>
    <t>กปภ.ข.1-บปก./6/2569</t>
  </si>
  <si>
    <t>บจ.สปอนด์ เทค และราคาที่เสนอ 480,596.92</t>
  </si>
  <si>
    <t>บจ.สปอนด์ เทค และราคาที่ตกลง 480,596.92</t>
  </si>
  <si>
    <t>กปภ.ข.1-บปก./7/2569</t>
  </si>
  <si>
    <t>หจก.เกษมชัยเจริญ และราคาที่เสนอ 243,606.42</t>
  </si>
  <si>
    <t>หจก.เกษมชัยเจริญ และราคาที่ตกลง 243,606.42</t>
  </si>
  <si>
    <t>กปภ.ข.1-บปก./8/2569</t>
  </si>
  <si>
    <t>หจก.ธนกฤต สุขถาวร และราคาที่เสนอ 485,437.61</t>
  </si>
  <si>
    <t>หจก.ธนกฤต สุขถาวร และราคาที่ตกลง 485,437.61</t>
  </si>
  <si>
    <t>กปภ.ข.1-บปก./9/2569</t>
  </si>
  <si>
    <t>งานบำรุงรักษามอเตอร์ RVM 01 BB ขนาด 200KW รหัสสินทรัพย์ 1745357 และเครื่องสูบน้ำ RVM 03 BB รหัสสินทรัพย์ 1745356 สถานีสูบน้ำดิบบางบ่อ</t>
  </si>
  <si>
    <t>1. หจก.ไอ.วาย.เอ็น. เซอร์วิส และราคาที่เสนอ 221,490.00                                2. บจ.ไอ วาย เอ็น ซัพพลาย แอนด์ เซอร์วิส และราคาที่เสนอ 243,639.00                 3. หจก.เอ็น.ที.เค เอ็นจิเนียริ่ง แอนด์ เซอร์วิส และราคาที่เสนอ 265,788.00</t>
  </si>
  <si>
    <t>หจก.ไอ.วาย.เอ็น. เซอร์วิส และราคาที่ตกลง 221,490.00</t>
  </si>
  <si>
    <t>กปภ.ข.1-บปก./10/2569</t>
  </si>
  <si>
    <t>งานจ้างเหมานิติบุคคลปฏิบัติงานสำนักงาน สังกัดงานอำนวยการและงานจัดเก็บรายได้ จำนวน 7 อัตรา</t>
  </si>
  <si>
    <t>ประกวดราคาอิเล็กทรอนิคส์ (e-bidding)</t>
  </si>
  <si>
    <t>1.บจ.เจบี ซัคเซส  1,350,000.-บาท 2.บจ.เดอะเกรทแมเนจเม้นท์  1,415,218.47 บาท</t>
  </si>
  <si>
    <t>บจ.เจบี ซัคเซส  ราคาที่เสนอ 1,350,000.- บาท</t>
  </si>
  <si>
    <t>กปภ.ข.1-ฉบ./55/2568</t>
  </si>
  <si>
    <t>งานจ้างเหมานิติบุคคลสนับสนุนการปฏิบัติงานบริการและควบคุมน้ำสูญเสีย กปภ.สาขาแหลมฉบัง จำนวน 4 อัตรา</t>
  </si>
  <si>
    <t>1.บจ.เจบี ซัคเซส  767,500.-บาท  2.บจ.เดอะเกรทแมเนจเม้นท์ 795,701.65 บาท</t>
  </si>
  <si>
    <t>บจ.เจบี ซัคเซส  ราคาที่เสนอ 767,500.- บาท</t>
  </si>
  <si>
    <t>กปภ.ข.1-ฉบ./56/2568</t>
  </si>
  <si>
    <t>งานจ้างเหมานิติบุคคลปฏิบัติงานด้านงานผลิตและจ่ายน้ำประปา สังกัดงานผลิต จำนวน 13 อัตรา</t>
  </si>
  <si>
    <t xml:space="preserve">1.บจ.เจบี ซัคเซส  2,450,300.-บาท 2.บจ.รักษาความปลอดภัย พีพีเอจี  2,623,560.-บาท </t>
  </si>
  <si>
    <t>บจ.เจบี ซัคเซส  ราคาที่เสนอ 2,450,300- บาท</t>
  </si>
  <si>
    <t>กปภ.ข.1-ฉบ./57/2568</t>
  </si>
  <si>
    <t>งานจ้างเหมานิติบุคคลรักษาความปลอดภัยและดูแลทรัพย์สินสำนักงานการประปาส่วนภูมิภาคสาขาแหลมฉบัง</t>
  </si>
  <si>
    <t xml:space="preserve">1.บจ.รักษาความปลอดภัยทองสมบูรณ์ 444,000.-บาท </t>
  </si>
  <si>
    <t>บจ.รักษาความปลอดภัย ทองสมบูรณ์ ราคาที่เสนอ        444,000.-บาท</t>
  </si>
  <si>
    <t>กปภ.ข.1-ฉบ./58/2568</t>
  </si>
  <si>
    <t>งานจ้างเหมานิติบุคคลทำความสะอาดอาคารสำนักงาน สถานีผลิตน้ำไร่หนึ่ง และสถานีผลิตน้ำไร่สอง</t>
  </si>
  <si>
    <t>บจ.เค.เค.ไนซ์ แอนด์ คลีน ราคาที่ตกลงจ้าง 331,596.-บาท</t>
  </si>
  <si>
    <t>บจ.เค.เค.ไนซ์ แอนด์ คลีน ราคาที่เสนอ 331,596.-บาท</t>
  </si>
  <si>
    <t>เป็นผู้มีคุณสมบัติตามที่กำหนดและเสนอราคาไม่สูงกว่าราคากลาง</t>
  </si>
  <si>
    <t>กปภ.ข.1-ฉบ./59/2568</t>
  </si>
  <si>
    <t>งานจ้างเหมาบุคคลดูแลต้นไม้-สถานที่ (คนสวน) กปภ.สาขาแหลมฉบัง</t>
  </si>
  <si>
    <t>นายไกรศรี  หงษ์พิพิธ ราคาที่ตกลงจ้าง 144,000.-บาท</t>
  </si>
  <si>
    <t>นายไกรศรี  หงษ์พิพิธ ราคาที่เสนอ 144,000.-บาท</t>
  </si>
  <si>
    <t>กปภ.ข.1-ฉบ./60/2568</t>
  </si>
  <si>
    <t>เช่าเครื่องถ่ายเอกสาร</t>
  </si>
  <si>
    <t>หจก. เค จี เอสโซลูชั่น ราคาที่ตกลงจ้าง 128,400.-บาท</t>
  </si>
  <si>
    <t>หจก. เค จี เอสโซลูชั่น ราคาที่เสนอ 128,400.-บาท</t>
  </si>
  <si>
    <t>กปภ.ข.1-ฉบ./61/2568</t>
  </si>
  <si>
    <t>งานวางท่อขยายเขตประปาให้เทศบาลนครแหลมฉบัง บริเวณถนนเก้ากิโล ซอย 5 (ซอยคุณชนก) หมู่ที่ 9 ตำบลสุรศักดิ์ อำเภอศรีราชา จังหวัดชลบุรี</t>
  </si>
  <si>
    <t>บจ.ธนเจริญมั่นคง ราคาที่ตกลงจ้าง 208,270.-บาท</t>
  </si>
  <si>
    <t>บจ.ธนเจริญมั่นคง ราคาที่เสนอ 208,270.-บาท</t>
  </si>
  <si>
    <t>กปภ.ข.1-ฉบ./62/2568</t>
  </si>
  <si>
    <t>งานวางท่อขยายเขตจำหน่ายน้ำประปาให้ บจ.ภัทรารมย์ เรียลเอสเตท</t>
  </si>
  <si>
    <t>บจ.อติกุล ราคาที่ตกลงจ้าง 227,000.-บาท</t>
  </si>
  <si>
    <t>บจ.อติกุล ราคาที่เสนอ      227,000.-บาท</t>
  </si>
  <si>
    <t>กปภ.ข.1-ฉบ./63/2568</t>
  </si>
  <si>
    <t>งานวางท่อขยายเขตประปาให้ บจ.เอ็ม ลีฟวิ่ง 2025</t>
  </si>
  <si>
    <t>บจ.ธนเจริญมั่นคง ราคาที่ตกลงจ้าง 314,000.-บาท</t>
  </si>
  <si>
    <t>บจ.ธนเจริญมั่นคง ราคาที่เสนอ 314,000.-บาท</t>
  </si>
  <si>
    <t>กปภ.ข.1-ฉบ./64/2568</t>
  </si>
  <si>
    <t>งานบำรุงรักษาเชิงป้องกันระบบไฟฟ้า สถานีผลิตน้ำไร่หนึ่ง           กปภ.สาขาแหลมฉบัง</t>
  </si>
  <si>
    <t>หจก.ไอ.วาย.เอ็น.เซอร์วิส ราคาที่ตกลงจ้าง 273,000.-บาท</t>
  </si>
  <si>
    <t>หจก.ไอ.วาย.เอ็น.เซอร์วิส ราคาที่เสนอ 273,000.-บาท</t>
  </si>
  <si>
    <t>กปภ.ข.1-ฉบ./65/2568</t>
  </si>
  <si>
    <t>บจ. เจ.พี.โซลูชั่น แอนด์ เทคโนโลยี ราคาที่ตกลงจ้าง 136,000.-บาท</t>
  </si>
  <si>
    <t>บจ. เจ.พี.โซลูชั่น แอนด์ เทคโนโลยี ราคาที่เสนอ 136,000.-บาท</t>
  </si>
  <si>
    <t>กปภ.ข.1-ฉบ./66/2568</t>
  </si>
  <si>
    <t>งานวางท่อประปาพร้อมติดตั้งมาตรวัดน้ำให้ นายพิพิธชัย วัชรเลิศวิทย์</t>
  </si>
  <si>
    <t>บจ.สุขเกษม 2513 ราคาที่ตกลงจ้าง 207,000.- บาท</t>
  </si>
  <si>
    <t>บจ.สุขเกษม 2513 ราคาที่เสนอ 207,000.- บาท</t>
  </si>
  <si>
    <t>กปภ.ข.1-ฉบ./67/2568</t>
  </si>
  <si>
    <t>Electromagnetic flow Meter</t>
  </si>
  <si>
    <t>บจ.เอสพี วอเตอร์ ราคาที่ตกลงซื้อ  469,944.-บาท</t>
  </si>
  <si>
    <t>บจ.เอสพี วอเตอร์ ราคาที่เสนอ  469,944.-บาท</t>
  </si>
  <si>
    <t>กปภ.ข.1-ฉบ./68/2568</t>
  </si>
  <si>
    <t>งานบำรุงรักษาหม้อแปลงไฟฟ้า ขนาด 250 KVA สถานีผลิตน้ำไร่หนึ่ง กปภ.สาขาแหลมฉบัง</t>
  </si>
  <si>
    <t>บจ.เจ.พี.โซลูชั่น แอนด์ เทคโนโลยี  ราคาที่ตกลงจ้าง  134,000.- บาท</t>
  </si>
  <si>
    <t>กปภ.ข.1-ฉบ./69/2568</t>
  </si>
  <si>
    <t>02/12/2025</t>
  </si>
  <si>
    <t>งานวางท่อขยายเขตประปาให้เทศบาลนครเจ้าพระยาสุรศักดิ์  บริเวณถนนสายหนองปรือ ซอย 14 หมู่ที่ 2 ตำบลบึง (ชุมชนหนองปรือ) อำเภอศรีราชา จังหวัดชลบุรี</t>
  </si>
  <si>
    <t xml:space="preserve">บจ.อติกุบ ราคาที่ตกลงจ้าง 496,907.-บาท </t>
  </si>
  <si>
    <t>บจ.อติกุล ราคาที่เสนอ 496,907.-บาท</t>
  </si>
  <si>
    <t>กปภ.ข.1-ฉบ./70/2568</t>
  </si>
  <si>
    <t>งานวางท่อขยายเขตประปาให้เทศบาลนครเจ้าพระยาสุรศักดิ์  บริเวณถนนสายตอพะยอม-หนองปรือ ซอย 7/3 (หนองปรือ ซอย 17/2)  หมู่ที่ 2 ตำบลบึง (ชุมชนหนองปรือ) อำเภอศรีราชา จังหวัดชลบุรี</t>
  </si>
  <si>
    <t>บจ.ธนเจริญมั่นคง ราคาที่ตกลงจ้าง 346,389.-บาท</t>
  </si>
  <si>
    <t>บจ.ธนเจริญมั่นคง ราคาที่เสนอ 346,389.-บาท</t>
  </si>
  <si>
    <t>กปภ.ข.1-ฉบ./71/2568</t>
  </si>
  <si>
    <t>งานวางท่อขยายเขตประปาให้เทศบาลนครเจ้าพระยาสุรศักดิ์  บริเวณถนนสายบ่อยาง ซอย 4 หมู่ที่ 5 ตำบลหนองขาม (ชุมชนบ่อยาง) อำเภอศรีราชา จังหวัดชลบุรี</t>
  </si>
  <si>
    <t>บจ.ธนเจริญมั่นคง ราคาที่ตกลงจ้าง 353,796.-บาท</t>
  </si>
  <si>
    <t>บจ.ธนเจริญมั่นคง ราคาที่เสนอ 353,796.-บาท</t>
  </si>
  <si>
    <t>กปภ.ข.1-ฉบ./72/2568</t>
  </si>
  <si>
    <t>งานวางท่อขยายเขตประปาให้เทศบาลนครเจ้าพระยาสุรศักดิ์  บริเวณถนนสายบ้านบน ซอย 7 หมู่ที่ 1 ตำบลหนองขาม (ชุมชนหนองขาม) อำเภอศรีราชา จังหวัดชลบุรี</t>
  </si>
  <si>
    <t>บจ.ธนเจริญมั่นคง ราคาที่ตกลงจ้าง 498,769.-บาท</t>
  </si>
  <si>
    <t>บจ.ธนเจริญมั่นคง ราคาที่เสนอ 498,769.-บาท</t>
  </si>
  <si>
    <t>กปภ.ข.1-ฉบ./73/2568</t>
  </si>
  <si>
    <t>งานวางท่อขยายเขตประปาให้เทศบาลนครเจ้าพระยาสุรศักดิ์  บริเวณถนนสายบึง-บ่อวิน ซอย 13 ช่วงที่ 2 (ในชาก 27) หมู่ที่ 5 ตำบลบึง           (ชุมชนในชากบน) อำเภอศรีราชา จังหวัดชลบุรี</t>
  </si>
  <si>
    <t>บจ.ธนเจริญมั่นคง ราคาที่ตกลงจ้าง 297,244.-บาท</t>
  </si>
  <si>
    <t>บจ.ธนเจริญมั่นคง ราคาที่เสนอ 297,244.-บาท</t>
  </si>
  <si>
    <t>กปภ.ข.1-ฉบ./74/2568</t>
  </si>
  <si>
    <t>งานวางท่อขยายเขตประปาให้เทศบาลนครเจ้าพระยาสุรศักดิ์  บริเวณถนนสายบึง-บ่อวิน ซอย 49 ช่วงที่ 3 (โรงเรียนบึงศรีราชาพิทยาคม) หมู่ที่ 7 ตำบลบึง อำเภอศรีราชา จังหวัดชลบุรี</t>
  </si>
  <si>
    <t>บจ.ธนเจริญมั่นคง ราคาที่ตกลงจ้าง 411,402.-บาท</t>
  </si>
  <si>
    <t>บจ.ธนเจริญมั่นคง ราคาที่เสนอ 411,402.-บาท</t>
  </si>
  <si>
    <t>กปภ.ข.1-ฉบ./75/2568</t>
  </si>
  <si>
    <t>งานสำรวจหาจุดรั่วไหลในระบบจำหน่ายน้ำประปา กปภ.สาขาแหลมฉบัง</t>
  </si>
  <si>
    <t>บจ.เอสพี วอเตอร์ ราคาที่ตกลงจ้าง 493,000.-บาท</t>
  </si>
  <si>
    <t>บจ.เอสพี วอเตอร์ ราคาที่เสนอ 493,000.-บาท</t>
  </si>
  <si>
    <t>กปภ.ข.1-ฉบ./76/2568</t>
  </si>
  <si>
    <t>งานวางท่อขยายเขตประปาให้เทศบาลนครเจ้าพระยาสุรศักดิ์  บริเวณถนนสายตอพะยอม-หนองปรือ ซอย 7/4 (หนองปรือ ซอย 17/1)  หมู่ที่ 2 ตำบลบึง (ชุมชนหนองปรือ) อำเภอศรีราชา จังหวัดชลบุรี</t>
  </si>
  <si>
    <t>บจ.ทีทูเจ เวิร์ค กรุ๊ป ราคาที่ตกลงจ้าง  167,305.-บาท</t>
  </si>
  <si>
    <t>บจ.ทีทูเจ เวิร์ค กรุ๊ป ราคาที่เสนอ 167,305.-บาท</t>
  </si>
  <si>
    <t>กปภ.ข.1-ฉบ./77/2568</t>
  </si>
  <si>
    <t>งานวางท่อขยายเขตประปาให้เทศบาลนครเจ้าพระยาสุรศักดิ์  บริเวณถนนสายห้วยเฝ้า-บายพาส ซอย 1 (หลังเพล้นปูน)  หมู่ที่ 1 ตำบลหนองขาม (ชุมชนเนินผาสุข) อำเภอศรีราชา จังหวัดชลบุรี</t>
  </si>
  <si>
    <t>บจ.ทีทูเจ เวิร์ค กรุ๊ป ราคาที่ตกลงจ้าง  149,489.-บาท</t>
  </si>
  <si>
    <t>บจ.ทีทูเจ เวิร์ค กรุ๊ป ราคาที่เสนอ 149,489.-บาท</t>
  </si>
  <si>
    <t>กปภ.ข.1-ฉบ./78/2568</t>
  </si>
  <si>
    <t>งานวางท่อขยายเขตประปาให้เทศบาลนครเจ้าพระยาสุรศักดิ์  บริเวณถนนสายห้วยสะพาน ซอย 1 หมู่ที่ 3 ตำบลบึง (ชุมชนห้วยสะพาน) อำเภอศรีราชา จังหวัดชลบุรี</t>
  </si>
  <si>
    <t>บจ.ทีทูเจ เวิร์ค กรุ๊ป ราคาที่ตกลงจ้าง  175,891.-บาท</t>
  </si>
  <si>
    <t>บจ.ทีทูเจ เวิร์ค กรุ๊ป ราคาที่เสนอ 175,891.-บาท</t>
  </si>
  <si>
    <t>กปภ.ข.1-ฉบ./79/2568</t>
  </si>
  <si>
    <t>งานล้างทำความสะอาดภายในท่อประปา โดยใช้ก๊าสไนโตรเจนที่มีแรงดันสูง</t>
  </si>
  <si>
    <t>บจ.ซีเจ คอร์ปอเรชั่น ราคาที่เสนอ 895,500.-บาท</t>
  </si>
  <si>
    <t>กปภ.ข.1-ฉบ./80/2568</t>
  </si>
  <si>
    <t>งานวางท่อขยายเขตประปาให้เทศบาลนครเจ้าพระยาสุรศักดิ์  บริเวณถนนสายบึงล่าง ซอย 3 ช่วงที่ 2 หมู่ที่ 3 ตำบลบึง (ชุมชนบึงล่าง) อำเภอศรีราชา จังหวัดชลบุรี</t>
  </si>
  <si>
    <t>กปภ.ข.1-ฉบ./81/2568</t>
  </si>
  <si>
    <t>กปภ.ข.1-ฉบ./82/2568</t>
  </si>
  <si>
    <t>กปภ.ข.1-ฉบ./83/2568</t>
  </si>
  <si>
    <t>กปภ.ข.1-ฉบ./84/2568</t>
  </si>
  <si>
    <t>งานวางท่อประปาพร้อมติดตั้งมาตรวัดน้ำให้ บริษัท ศรีสยาม เฮ้าส์ซิ่ง จำกัด</t>
  </si>
  <si>
    <t>กปภ.ข.1-ฉบ./85/2568</t>
  </si>
  <si>
    <t>กปภ.ข.1-ฉบ./86/2568</t>
  </si>
  <si>
    <t>กปภ.ข.1-ฉบ./87/2568</t>
  </si>
  <si>
    <t>งานวางท่อขยายเขตประปาให้เทศบาลนครเจ้าพระยาสุรศักดิ์ บริเวณถนนสายเจ้าพ่อเสือ อำเภอศรีราชา จังหวัดชลบุรี</t>
  </si>
  <si>
    <t>1.หจก. เอส เค อาร์ วอเตอร์ 482,000.-บาท</t>
  </si>
  <si>
    <t>กปภ.ข.1-ฉบ./1/2569</t>
  </si>
  <si>
    <t>งานจัดหาและติดตั้งระบบกำจัดแก๊สคลอรีน สถานีผลิตน้ำไร่หนึ่ง ตำบลหนองขาม อำเภอศรีราชา จังหวัดชลบุรี</t>
  </si>
  <si>
    <t>1.บจ.ไฮโดร แอนด์ เพาเอวร์ ซีสเท็ม (ประเทศไทย) 1,500,000.-บาท</t>
  </si>
  <si>
    <t>กปภ.ข.1-ฉบ./3/2569</t>
  </si>
  <si>
    <t>งานวางท่อขยายเขตประปาให้เทศบาลนครเจ้าพระยาสุรศักดิ์ บริเวณถนนสายนาพงษ์-เจ็ดตามูล (เลียบมาบเอียง-แหลมฉบัง) หมู่ที่ 1 ตำบลหนองขาม อำเภอศรีราชา จังหวัดชลบุรี</t>
  </si>
  <si>
    <t>1.บจ.ส.บุญสุวรรณ์ 1,296,333.-บาท 2.หจก.สุพรรณเซฟตี้ อินเตอร์เทรด 1,482,222.-บาท                     3.บจ.ป.วิไล 1,630,000.-บาท                 4. หจก.ส.สมหมาย 1,691,500.-บาท</t>
  </si>
  <si>
    <t>กปภ.ข.1-ฉบ./4/2569</t>
  </si>
  <si>
    <t>งานวางท่อขยายเขตประปาให้เทศบาลนครเจ้าพระยาสุรศักดิ์ บริเวณถนนสายหนองปรือ ซอย 7 หมู่ที่ 2 ตำบลบึง (ชุมชนหนองปรือ) อำเภอศรีราชา จังหวัดชลบุรี</t>
  </si>
  <si>
    <t>1.บจ.ดับเบิ้ล ดี วอเตอร์ 654,478.- บาท</t>
  </si>
  <si>
    <t>กปภ.ข.1-ฉบ./5/2569</t>
  </si>
  <si>
    <t>งานซ่อมชิ้นส่วนประกอบหรืออะไหล่อุปกรณ์ในระบบ DMA บริเวณจุดติดตั้ง MM-03 โรงกรองไร่สอง จ่ายแหลมฉบังเมืองใหม่ กปภ.สาขาแหลมฉบัง</t>
  </si>
  <si>
    <t>กปภ.ข.1-ฉบ./6/2569</t>
  </si>
  <si>
    <t>งานวางท่อขยายเขตจำหน่ายน้ำประปาให้ บจ.ซัมเมอร์ ดีเวลลอปเม้นท์</t>
  </si>
  <si>
    <t>กปภ.ข.1-ฉบ./7/2569</t>
  </si>
  <si>
    <t>งานกำจัดตะกอน</t>
  </si>
  <si>
    <t>บจ. เจ เอส อาร์ เอ็นจิเนียริ่ง 2024 ราคาที่ตกลงจ้าง 497,000.-บาท</t>
  </si>
  <si>
    <t>บจ. เจ เอส อาร์ เอ็นจิเนียริ่ง 2024 ราคาที่เสนอ 497,000.-บาท</t>
  </si>
  <si>
    <t>กปภ.ข.1-ฉบ./8/2569</t>
  </si>
  <si>
    <t>งานบำรุงรักษามอเตอร์และเครื่องสูบน้ำ สถานีผลิตน้ำไร่หนึ่ง</t>
  </si>
  <si>
    <t>หจก.ไอ.วาย.เอ็น.เซอร์วิส ราคาที่ตกลงจ้าง 237,000.-บาท</t>
  </si>
  <si>
    <t>หจก.ไอ.วาย.เอ็น.เซอร์วิส ราคาที่เสนอ 237,000.-บาท</t>
  </si>
  <si>
    <t>กปภ.ข.1-ฉบ./9/2569</t>
  </si>
  <si>
    <t>งานล้างถังน้ำใส กปภ.สาขาแหลมฉบัง</t>
  </si>
  <si>
    <t>บจ. เจ เอส อาร์ เอ็นจิเนียริ่ง 2024 ราคาที่ตกลงจ้าง 357,000.-บาท</t>
  </si>
  <si>
    <t>บจ. เจ เอส อาร์ เอ็นจิเนียริ่ง 2024 ราคาที่เสนอ 357,000.-บาท</t>
  </si>
  <si>
    <t>กปภ.ข.1-ฉบ./10/2569</t>
  </si>
  <si>
    <t>งานวางท่อขยายเขตจำหน่ายน้ำประปาให้ บจ.เอส อินสไปร์ ดีเวลลอปเม้นท์</t>
  </si>
  <si>
    <t>บจ.สุขเกษม 2513  ราคาที่ตกลงจ้าง 265,000.-บาท</t>
  </si>
  <si>
    <t>บจ.สุขเกษม 2513 ราคาที่เสนอ 265,000.-บาท</t>
  </si>
  <si>
    <t>กปภ.ข.1-ฉบ./11/2569</t>
  </si>
  <si>
    <t>งานย้ายแนวท่อหลบโครงการกิจกรรมแก้ไขปัญหาการระบายน้ำ ที่ส่งผลกระทบกับการจราจรบนโครงข่ายทางหลวงหมายเลข 331 ตอนเนินผาสุก-มาบเอียง ระหว่าง กม.1+200-กม.1+500 การประปาส่วนภูมิภาคสาขาแหลมฉบัง</t>
  </si>
  <si>
    <t>บจ.ธนเจริญมั่นคง ราคาที่ตกลงจ้าง 385,000.-บาท</t>
  </si>
  <si>
    <t>บจ.ธนเจริญมั่นคง  ราคาที่เสนอ 385,000.-บาท</t>
  </si>
  <si>
    <t>กปภ.ข.1-ฉบ./12/2569</t>
  </si>
  <si>
    <t>งานวางท่อขยายเขตจำหน่ายน้ำประปาให้ บจ.เมืองแมลงภู่ เรียลเอสเตท</t>
  </si>
  <si>
    <t>หจก.เคที 999 วิศวกรรม  ราคาที่ตกลงจ้าง 422,000.- บาท</t>
  </si>
  <si>
    <t>หจก.เคที 999 วิศวกรรม ราคาที่เสนอ 422,000.-บาท</t>
  </si>
  <si>
    <t>กปภ.ข.1-ฉบ./13/2569</t>
  </si>
  <si>
    <t>จ้างเหมานิติบุคคลทำความสะอาดอาคารสำนักงานและบริเวณโดยรอบ กปภ.สาขาวัฒนานคร ปีงบประมาณ 2569 ตั้งแต่วันที่ 1 ต.ค.68-30 ก.ย.69</t>
  </si>
  <si>
    <t>บริษัท เจบี ซัคเซส จำกัด ราคาที่เสนอ 166,800 บาท</t>
  </si>
  <si>
    <t>บริษัท เจบี ซัคเซส จำกัด ราคาที่ตกลงจ้าง 166,800 บาท</t>
  </si>
  <si>
    <t>ราคาที่เสนอไม่สูงกว่าราคากลาง</t>
  </si>
  <si>
    <t>กปภ.ข.1-วน./12/2568</t>
  </si>
  <si>
    <t>จ้างเหมานิติบุคคลเพื่อช่วยปฏิบัติงานอำนวยการ กปภ.สาขาวัฒนานคร ปีงบประมาณ 2569 ตั้งแต่วันที่ 1 ต.ค.68-30 ก.ย.69</t>
  </si>
  <si>
    <t>กปภ.ข.1-วน./13/2568</t>
  </si>
  <si>
    <t>จ้างเหมานิติบุคคลช่วยปฏิบัติงานด้านงานบริการและควบคุมน้ำสูญเสีย ปีงบประมาณ 2569 ตั้งแต่วันที่ 1 ต.ค.68-30 ก.ย.69</t>
  </si>
  <si>
    <t>บริษัท เจบี ซัคเซส จำกัด ราคาที่ตกลงจ้าง 575,000 บาท</t>
  </si>
  <si>
    <t>กปภ.ข.1-วน./14/2568</t>
  </si>
  <si>
    <t>จ้างเหมานิติบุคคลรักษาความปลอดภัย ประจำสำนักงาน กปภ.สาขาวัฒนานคร ปีงบประมาณ 2569 ตั้งแต่วันที่ 1 ต.ค.68-30 ก.ย.69</t>
  </si>
  <si>
    <t>กปภ.ข.1-วน./15/2568</t>
  </si>
  <si>
    <t>งานติดตั้งมาตรวัดน้ำให้โรงเรียนวิทยาศาสตร์จุฬาภรณราชวิทยาลัย สระแก้ว เลขที่ 486 หมู่ 4 ตำบลวัฒนานคร อำเภอวัฒนานคร จังหวัดสระแก้ว การประปาส่วนภูมิภาคสาขาวัฒนานคร</t>
  </si>
  <si>
    <t>กปภ.ข.1-วน./16/2568</t>
  </si>
  <si>
    <t>งานปรับปรุงเพิ่มประสิทธิภาพระบบท่อจ่ายน้ำ การประปาส่วนภูมิภาคสาขาวัฒนานคร บริเวณ สถานีตำรวจภูธรวัฒนานคร ตำบลวัฒนานคร อำเภอวัฒนานคร จังหวัดสระแก้ว</t>
  </si>
  <si>
    <t>กปภ.ข.1-วน./17/2568</t>
  </si>
  <si>
    <t>งานปรับปรุงเพิ่มประสิทธิภาพระบบท่อจ่ายน้ำ การประปาส่วนภูมิภาคสาขาวัฒนานคร บริเวณ บ้านเมือง ซอย 1 ตำบลวัฒนานคร อำเภอวัฒนานคร จังหวัดสระแก้ว</t>
  </si>
  <si>
    <t>กปภ.ข.1-วน./1/2569</t>
  </si>
  <si>
    <t xml:space="preserve">งานปรับปรุงเพิ่มประสิทธิภาพระบบท่อจ่ายน้ำ การประปาส่วนภูมิภาคสาขาวัฒนานคร บริเวณ ซอย โครงการชลประทานสระแก้ว ตำบลวัฒนานคร อำเภอวัฒนานคร จังหวัดสระแก้ว </t>
  </si>
  <si>
    <t>641,109.88</t>
  </si>
  <si>
    <t>ห้างหุ้นส่วนจำกัด รุ่งวิเชียรก่อสร้าง ราคาที่ตกลง 625,000 บาท</t>
  </si>
  <si>
    <t>กปภ.ข.1-วน./2/2569</t>
  </si>
  <si>
    <t>งานปรับปรุงเพิ่มประสิทธิภาพระบบท่อจ่ายน้ำ การประปาส่วนภูมิภาคสาขาวัฒนานคร บริเวณ บ้านหนองแสง ซอย 1 – ซอย 4 ตำบลวัฒนานคร อำเภอวัฒนานคร จังหวัดสระแก้ว</t>
  </si>
  <si>
    <t>945,030.11</t>
  </si>
  <si>
    <t xml:space="preserve">1.ห้างหุ้นส่วนจำกัด รุ่งวิเชียรก่อสร้าง ราคาที่เสนอ 925,000 บาท                                2.ห้างหุ้นส่วนจำกัด นวรรณ ราคาที่เสนอ    944,810 บาท                                      3.บริษัท พงศ์พัฒนชัย จำกัด ราคาที่เสนอ     945,000 บาท </t>
  </si>
  <si>
    <t>ห้างหุ้นส่วนจำกัด รุ่งวิเชียรก่อสร้าง ราคาที่ตกลง 925,000 บาท</t>
  </si>
  <si>
    <t>กปภ.ข.1-วน./3/2569</t>
  </si>
  <si>
    <t>บริษัท ไบนารี่พลัส จำกัด ราคาที่เสนอ 321,000 บาท</t>
  </si>
  <si>
    <t>บริษัท ไบนารี่พลัส จำกัด ราคาที่ตกลง 321,000 บาท</t>
  </si>
  <si>
    <t>กปภ.ข.1-วน./4/2569</t>
  </si>
  <si>
    <t>กปภ.ข.1-วน./5/2569</t>
  </si>
  <si>
    <t>กปภ.ข.1-วน./6/2569</t>
  </si>
  <si>
    <t xml:space="preserve">งานปรับปรุงหลังคาสำนักงาน กปภ.สาขาวัฒนานคร ตำบลวัฒนานคร อำเภอวัฒนานคร จังหวัดสระแก้ว </t>
  </si>
  <si>
    <t>กปภ.ข.1-วน./7/2569</t>
  </si>
  <si>
    <t xml:space="preserve">งานจัดซื้อโซดาแอซ พร้อมขนส่ง จำนวน 17,500 กิโลกรัม </t>
  </si>
  <si>
    <t>บจก.เวล อิเล็กโทรไลต์ซิส ไดออกไซด์ ราคาที่เสนอ 468,125 บาท</t>
  </si>
  <si>
    <t>บจก.เวล อิเล็กโทรไลต์ซิส ไดออกไซด์ ราคาที่ตกลง 468,125 บาท</t>
  </si>
  <si>
    <t>กปภ.ข.1-วน./8/2569</t>
  </si>
  <si>
    <t>หจก.วี.เอส.อินดัสเตรียล ซัพพลาย เสนอราคา 150,053.00 บาท</t>
  </si>
  <si>
    <t>กปภ.ข.1-กบ./18/2568</t>
  </si>
  <si>
    <t>กปภ.ข.1-กบ./19/2568</t>
  </si>
  <si>
    <t>จ้างงานขยายเขตจำหน่ายน้ำ พร้อมเปลี่ยนขนาดมาตรวัดน้ำให้ เรือนจำอำเภอกบินทร์บุรี ถนนเทศบาล 2 ตำบลกบินทร์ อำเภอกบินทร์บุรี จังหวัดปราจีนบุรี</t>
  </si>
  <si>
    <t>กปภ.ข.1-กบ./01/2569</t>
  </si>
  <si>
    <t>ซื้อเครื่องปรับอากาศระบบอินเวอร์เตอร์ชนิดฝังเพดาน 4 ทิศทาง (4 Way Cassette Type)</t>
  </si>
  <si>
    <t>กปภ.ข.1-กบ./02/2569</t>
  </si>
  <si>
    <t>กปภ.ข.1-กบ./03/2569</t>
  </si>
  <si>
    <t>1.หจก.โชคอภิรัฐ เอ็นจิเนียริ่ง เสนอราคา 515,000.00 บาท
2.หจก.ปาสาณพงศ์ เสนอราคา 570,000.00 บาท
3.หจก.สุพรรณเซฟตี้อินเตอร์เทรด เสนอราคา 732,222.00 บาท</t>
  </si>
  <si>
    <t>หจก.โชคอภิรัฐ เอ็นจิเนียริ่ง เสนอราคา 515,000.00 บาท</t>
  </si>
  <si>
    <t>กปภ.ข.1-กบ./04/2569</t>
  </si>
  <si>
    <t>งานวางท่อขยายเขตจำหน่ายน้ำ หมู่บ้านมั่นคง หมู่ 1 ตำบลนนทรี อำเภอกบินทร์บุรี จังหวัดปราจีนบุรี</t>
  </si>
  <si>
    <t>กปภ.ข.1-กบ./05/2569</t>
  </si>
  <si>
    <t>งานวางท่อขยายเขตจำหน่ายน้ำ
บ้านถนนทอง 2 หมู่ 20 ตำบลเมืองเก่า อำเภอกบินทร์บุรี จังหวัดปราจีนบุรี</t>
  </si>
  <si>
    <t>กปภ.ข.1-กบ./06/2569</t>
  </si>
  <si>
    <t>งานวางท่อขยายเขตจำหน่ายน้ำ
ซอยค่ายมวยมณียิม หมู่ 13 ตำบลวังดาล อำเภอกบินทร์บุรี จังหวัดปราจีนบุรี</t>
  </si>
  <si>
    <t>กปภ.ข.1-กบ./07/2569</t>
  </si>
  <si>
    <t>จ้างงานขยายเขตจำหน่ายน้ำให้กับ นางสาวปรียาดา ดีอาษา บริเวณ หมู่ 6 ตำบลย่านรี อำเภอกบินทร์บุรี จังหวัดปราจีนบุรี</t>
  </si>
  <si>
    <t>กปภ.ข.1-กบ./08/2569</t>
  </si>
  <si>
    <t>จ้างเหมาบริการรักษาความปลอดภัย ประจำสำนักงานการประปาส่วนภูมิภาคสาขาคลองใหญ่ ประจำปีงบประมาณ 2569 โดยวิธีเฉพาะเจาะจง</t>
  </si>
  <si>
    <t>บริษัท รักษาความปลอดภัย เอส ดี ซี แมเนจเมนท์ จำกัด เสนอราคา 493,505.40 บาท</t>
  </si>
  <si>
    <t>เกณฑ์ราคาต่ำที่สุด</t>
  </si>
  <si>
    <t>กปภ.ข.1-คญ./11/2568</t>
  </si>
  <si>
    <t>จ้างเหมาดูแลต้นไม้ ตัดหญ้าและดูแลความสะอาดพื้นที่โดยรอบการประปาส่วนภูมิภาคสาขาคลองใหญ่ประจำปีงบประมาณ 2569 โดยวิธีเฉพาะเจาะจง</t>
  </si>
  <si>
    <t>หจก.ทีเจ เอ็นจิเนียริ่ง ตราด เซอร์วิส เสนอราคา 162,169.20 บาท</t>
  </si>
  <si>
    <t>กปภ.ข.1-คญ./12/2568</t>
  </si>
  <si>
    <t>จ้างงานจ้างเหมาทำความสะอาดอาคารสำนักงาน การประปาส่วนภูมิภาคสาขาคลองใหญ่ ประจำปีงบประมาณ 2569 โดยวิธีเฉพาะเจาะจง</t>
  </si>
  <si>
    <t>หจก.ทีเจ เอ็นจิเนียริ่ง ตราด เซอร์วิส เสนอราคา 166,791.60 บาท</t>
  </si>
  <si>
    <t>กปภ.ข.1-คญ./13/2568</t>
  </si>
  <si>
    <t>จ้างเหมาช่วยปฏิบัติ งานด้านงานอำนวยการ การประปาส่วนภูมิภาคสาขาคลองใหญ่ ประจำปีงบประมาณ 2569 ระยะเวลา 12 เดือน ตั้งแต่ 1 ตุลาคม 2568 - 30 กันยายน 2569</t>
  </si>
  <si>
    <t>หจก.ทีเจ เอ็นจิเนียริ่ง ตราด เซอร์วิส เสนอราคา 239,209.20 บาท</t>
  </si>
  <si>
    <t>กปภ.ข.1-คญ./14/2568</t>
  </si>
  <si>
    <t>งานจ้างเหมาเพื่อช่วยสนับสนุนการปฏิบัติงานบริการและควบคุมน้ำสูญเสีย กปภ.สาขาคลองใหญ่ ประจำปีงบประมาณ 2569 ระยะเวลา 12 เดือน (1 ตุลาคม 2568 - 30 กันยายน 2569)</t>
  </si>
  <si>
    <t>หจก.ทีเจ เอ็นจิเนียริ่ง ตราด เซอร์วิส เสนอราคา 369,663.60 บาท</t>
  </si>
  <si>
    <t>กปภ.ข.1-คญ./15/2568</t>
  </si>
  <si>
    <t>จ้างบริการรักษาความปลอดภัย ประจำสถานีจ่ายน้ำเขาไม้รูด การประปาส่วนภูมิภาคสาขาคลองใหญ่ ประจำปีงบประมาณ 2569 (ตั้งแต่เดือน ต.ค.2568 - ก.ย. 2569)</t>
  </si>
  <si>
    <t>บริษัท รักษาความปลอดภัย ไฮคลาส เอสแอนด์เอส เซอร์วิส จำกัด ราคา 479,760.00 บาท</t>
  </si>
  <si>
    <t>เกณฑ์ราคาต่ำที่สุดและเป็นผู้มีคุณสมบัติครบถ้วน</t>
  </si>
  <si>
    <t>กปภ.ข.1-คญ./16/2568</t>
  </si>
  <si>
    <t>งานจ้างเหมาตัดหญ้า บริเวณสถานีผลิตน้ำบางอินและสถานีผลิตน้ำคลองสะพานหิน การประปาส่วนภูมิภาคสาขาคลองใหญ่ ประจำปีงบประมาณ 2569 ระยะเวลา 12 เดือน (1 ตุลาคม 2568 - 30 กันยายน 2569)</t>
  </si>
  <si>
    <t>บริษัท แหลงมทองวิศวกิจ จำกัด ราคาที่เสนอ 205,440.00 บาท</t>
  </si>
  <si>
    <t>กปภ.ข.1-คญ./17/2568</t>
  </si>
  <si>
    <t xml:space="preserve">งานซ่อมบำรุงรักษาอุปกรณ์ในระบบ DMA ปีงบประมาณ 2569 การประปาส่วนภูมิภาคสาขาคลองใหญ่ </t>
  </si>
  <si>
    <t>บริษัท ไบนารี่พลัส จำกัด ราคาที่เสนอ 192,065 บาท</t>
  </si>
  <si>
    <t>กปภ.ข.1-คญ./18/2568</t>
  </si>
  <si>
    <t xml:space="preserve">จ้างงานก่อสร้างบังเกอร์หลุมหลบภัย สนง.กปภ.สาขาคลองใหญ่ ต.คลองใหญ่ อ.คลองใหญ่ จ.ตราด </t>
  </si>
  <si>
    <t>บริษัท แหลมทองวิศวกิจ จำกัด ราคาที่เสนอ 282,587 บาท</t>
  </si>
  <si>
    <t>บริษัท แหลมทองวิศวกิจ จำกัด 282,587 บาท</t>
  </si>
  <si>
    <t>กปภ.ข.1-คญ./19/2568</t>
  </si>
  <si>
    <t>จ้างงานก่อสร้างบังเกอร์หลุมหลบภัย สผ.บางอิน กปภ.สาขาคลองใหญ่ ต.คลองใหญ่ อ.คลองใหญ่ จ.ตราด</t>
  </si>
  <si>
    <t>กปภ.ข.1-คญ./20/2568</t>
  </si>
  <si>
    <t>จ้างงานก่อสร้างบังเกอร์หลุมหลบภัย สผ.คลองสะพานหิน กปภ.สาขาคลองใหญ่ ต.แหลมกลัด อ.เมือง จ.ตราด</t>
  </si>
  <si>
    <t>บริษัท เอสยู มอเตอร์เซอร์วิส จำกัด ราคา 282,587 บาท</t>
  </si>
  <si>
    <t>บริษัท เอสยู มอเตอร์เซอร์วิส จำกัด 282,587 บาท</t>
  </si>
  <si>
    <t>กปภ.ข.1-คญ. /21/2568</t>
  </si>
  <si>
    <t>จ้างงานก่อสร้างบังเกอร์หลุมหลบภัย สจ.เขาไม้รูด กปภ.สาขาคลองใหญ่ ต.ไม้รูด อ.คลองใหญ่ จ.ตราด</t>
  </si>
  <si>
    <t>กปภ.ข.1-คญ./22/2568</t>
  </si>
  <si>
    <t>งานวางท่อขยายเขตจำหน่ายน้ำให้กับ นายสุรศักดิ์ อินทรประเสริฐ บริเวณโฉนดที่ดินเลขที่ 5353 หมู่ที่ 4 ตำบลไม้รูด อำเภอคลองใหญ่ จังหวัดตราด</t>
  </si>
  <si>
    <t>หจก.ศิลป์เรืองทรัพย์การช่าง ราคา 115,500 บาท</t>
  </si>
  <si>
    <t>กปภ.ข.1-คญ./1/2569</t>
  </si>
  <si>
    <t xml:space="preserve">งานวางท่อขยายเขตจำหน่ายน้ำ ชุมชนย่อยที่ 4 หนองแฟบ (หน้าเซเว่นสาขาบ้านมะขาม) บริเวณ หมู่ 1 ตำบลมะขาม อำเภอมะขาม จังหวัดจันทบุรี </t>
  </si>
  <si>
    <t>ห้างหุ้นส่วนจำกัด พินพอยต์ คอนสตรัคชั่น ราคาที่ตกลงจ้าง 171,768.00 บาท</t>
  </si>
  <si>
    <t>ห้างหุ้นส่วนจำกัด พินพอยต์ คอนสตรัคชั่น ราคาที่เสนอ 171,768.00 บาท</t>
  </si>
  <si>
    <t>โดยวิธีเฉพาะเจาะจง56(2) (ข) ไม่เกินวงเงินที่กำหนดในกฎกระทรวง</t>
  </si>
  <si>
    <t>กปภ.ข.1-จบ./80/2568</t>
  </si>
  <si>
    <t>07/10/2025</t>
  </si>
  <si>
    <t xml:space="preserve">งานวางท่อขยายเขตจำหน่ายน้ำ นางพัชราภรณ์ แจ้งสว่าง บริเวณ หมู่ 1 ตำบลท่าช้าง อำเภอเมืองจันทบุรี จังหวัดจันทบุรี </t>
  </si>
  <si>
    <t>ห้างหุ้นส่วนจำกัด เที่ยงตรง คอนสตรัคชั่น ราคาที่ตกลงจ้าง 421,000.00 บาท</t>
  </si>
  <si>
    <t>ห้างหุ้นส่วนจำกัด เที่ยงตรง คอนสตรัคชั่น ราคาที่เสนอ 421,000.00 บาท</t>
  </si>
  <si>
    <t>กปภ.ข.1-จบ./81/2568</t>
  </si>
  <si>
    <t>08/10/2025</t>
  </si>
  <si>
    <t>จ้างเหมาซ่อมท่อ จำนวน 1 จุด</t>
  </si>
  <si>
    <t>ห้างหุ้นส่วนจำกัด ศิลป์เรืองทรัพย์ การช่าง ราคาที่ตกลงจ้าง 141,989.00 บาท</t>
  </si>
  <si>
    <t>ห้างหุ้นส่วนจำกัด ศิลป์เรืองทรัพย์ การช่าง ราคาที่เสนอ 141,989.00 บาท</t>
  </si>
  <si>
    <t>ใบสั่งจ้างเลขที่ 1460/68</t>
  </si>
  <si>
    <t>10/10/2025</t>
  </si>
  <si>
    <t xml:space="preserve">งานรื้อถอนท่อส่งน้ำประปา บริเวณประตูระบายน้ำคลองนารายณ์ ถึงสถานีสูบน้ำดิบคลองภักดีรำไพ อำเภอเมืองจันทบุรี จังหวัดจันทบุรี </t>
  </si>
  <si>
    <t>ห้างหุ้นส่วนจำกัด พินพอยต์ คอนสตรัคชั่น ราคาที่ตกลงจ้าง 246,100.00 บาท</t>
  </si>
  <si>
    <t>ห้างหุ้นส่วนจำกัด พินพอยต์ คอนสตรัคชั่น ราคาที่เสนอ 246,100.00 บาท</t>
  </si>
  <si>
    <t>กปภ.ข.1-จบ./82/2568</t>
  </si>
  <si>
    <t xml:space="preserve">งานสำรวจหาท่อรั่วในเขตพื้นที่การประปาส่วนภูมิภาคสาขาจันทบุรี พื้นที่ MM-02-1 ลงถัง สจ.เขาโป่งลาน </t>
  </si>
  <si>
    <t>ห้างหุ้นส่วนจำกัด เอชพี 2177 ราคาที่ตกลงจ้าง 495,410.00 บาท</t>
  </si>
  <si>
    <t>ห้างหุ้นส่วนจำกัด เอชพี 2177 ราคาที่เสนอ 495,410.00 บาท</t>
  </si>
  <si>
    <t>กปภ.ข.1-จบ./83/2568</t>
  </si>
  <si>
    <t xml:space="preserve">งานสำรวจหาท่อรั่วในเขตพื้นที่การประปาส่วนภูมิภาคสาขาจันทบุรี พื้นที่ MM-07 สผ.ปากแซงจ่ายน้ำจันทนิมิต (ท่อ 400 mm.) DMA-19dจ่ายน้ำเมืองท่าใหม่ </t>
  </si>
  <si>
    <t>ห้างหุ้นส่วนจำกัด เอชพี 2177 ราคาที่ตกลงจ้าง 487,920.00 บาท</t>
  </si>
  <si>
    <t>ห้างหุ้นส่วนจำกัด เอชพี 2177 ราคาที่เสนอ 487,920.00 บาท</t>
  </si>
  <si>
    <t>กปภ.ข.1-จบ./84/2568</t>
  </si>
  <si>
    <t>งานวางท่อขยายเขตจำหน่ายน้ำ นายเมธา พฤฒิวงศ์วาณิช บริเวณ หมู่ 10 ตำบลท่าช้าง อำเภอเมืองจันทบุรี จังหวัดจันทบุรี</t>
  </si>
  <si>
    <t>ห้างหุ้นส่วนจำกัด เที่ยงตรง คอนสตรัคชั่น ราคาที่ตกลงจ้าง 510,000.00 บาท (เป็นผู้เสนอราคาเพียงรายเดียว)</t>
  </si>
  <si>
    <t>ห้างหุ้นส่วนจำกัด เที่ยงตรง คอนสตรัคชั่น ราคาที่เสนอ 510,000.00 บาท</t>
  </si>
  <si>
    <t xml:space="preserve">เป็นผู้เสนอราคาเพียงรายเดียว ราคาที่เสนอไม่สูงกว่าราคากลาง กรรมการซื้อหรือจ้างลงความเห็นว่าให้ดำเนินการจ้างต่อ เพื่อลดปัญหาการร้องเรียน </t>
  </si>
  <si>
    <t>กปภ.ข.1-จบ./85/2568</t>
  </si>
  <si>
    <t xml:space="preserve">งานวางท่อขยายเขตจำหน่ายน้ำ น.ส.ชาลิกา อุดมศรี บริเวณ หมู่ 2 ตำบลนายายอาม อำเภอนายายอาม จังหวัดจันทบุรี </t>
  </si>
  <si>
    <t>ห้างหุ้นส่วนจำกัด ธารไพศาล ราคาที่ตกลงจ้าง 109,000.00 บาท</t>
  </si>
  <si>
    <t>ห้างหุ้นส่วนจำกัด ธารไพศาล ราคาที่เสนอ 109,000.00 บาท</t>
  </si>
  <si>
    <t>กปภ.ข.1-จบ./86/2568</t>
  </si>
  <si>
    <t xml:space="preserve">งานจ้างเหมาผู้รับจ้างเพื่อสนับสนุนการปฏิบัติงานด้านการผลิต ของการประปาส่วนภูมิภาคสาขาจันทบุรี จำนวน 4 ราย ประจำปีงบประมาณ 2569 จำนวน 11 เดือน ตั้งแต่วันที่ 1 พฤศจิกายน 2568 ถึง 30 กันยายน 2569 </t>
  </si>
  <si>
    <t>1. บริษัท ปานะโชค พานิช จำกัด ราคาที่เสนอ 681,000.00 บาท 2. บริษัท รักษาความปลอดภัย พีพี เอจี จำกัด ราคาที่เสนอ 686,942.49 บาท</t>
  </si>
  <si>
    <t xml:space="preserve">บริษัท ปานะโชค พานิช จำกัด  ราคาที่ตกลงจ้าง 681,000.00 บาท </t>
  </si>
  <si>
    <t>กปภ.ข.1-จบ./87/2568</t>
  </si>
  <si>
    <t>ห้างหุ้นส่วนจำกัด ศิลป์เรืองทรัพย์ การช่าง ราคาที่เสนอ 138,030.00 บาท</t>
  </si>
  <si>
    <t>ห้างหุ้นส่วนจำกัด ศิลป์เรืองทรัพย์ การช่าง ราคาที่ตกลงจ้าง 138,030.00 บาท</t>
  </si>
  <si>
    <t>ใบสั่งจ้างเลขที่ 1604/68</t>
  </si>
  <si>
    <t>04/11/2025</t>
  </si>
  <si>
    <t xml:space="preserve">งานวางท่อขยายเขตจำหน่ายน้ำ ชุมชนย่อยที่ 4 
หนองแฟบ ซอยลุงเผือด บริเวณ หมู่ 1 ตำบลมะขาม อำเภอมะขาม จังหวัดจันทบุรี </t>
  </si>
  <si>
    <t>ห้างหุ้นส่วนจำกัด เที่ยงตรง คอนสตรัคชั่น ราคาที่ตกลงจ้าง 599,000.00 บาท</t>
  </si>
  <si>
    <t>กปภ.ข.1-จบ./88/2568</t>
  </si>
  <si>
    <t xml:space="preserve">งานวางท่อขยายเขตจำหน่ายน้ำ นายสรยุทธ์ วิชพงษ์ บริเวณ หมู่ 8 ตำบลพลับพลา อำเภอเมืองจันทบุรี จังหวัดจันทบุรี </t>
  </si>
  <si>
    <t>ห้างหุ้นส่วนจำกัด ศิลป์เรืองทรัพย์ การช่าง ราคาที่เสนอ 108,000.00 บาท</t>
  </si>
  <si>
    <t>ห้างหุ้นส่วนจำกัด ศิลป์เรืองทรัพย์ การช่าง ราคาที่ตกลงจ้าง 108,000.00 บาท</t>
  </si>
  <si>
    <t>กปภ.ข.1-จบ./89/2568</t>
  </si>
  <si>
    <t>ห้างหุ้นส่วนจำกัด ศิลป์เรืองทรัพย์ การช่าง ราคาที่เสนอ 146,373.00 บาท</t>
  </si>
  <si>
    <t>ห้างหุ้นส่วนจำกัด ศิลป์เรืองทรัพย์ การช่าง ราคาที่ตกลงจ้าง 146,376 บาท</t>
  </si>
  <si>
    <t>ใบสั่งจ้างเลขที่ 1705/68</t>
  </si>
  <si>
    <t>ห้างหุ้นส่วนจำกัด ศิลป์เรืองทรัพย์ การช่าง ราคาที่เสนอ 179,439.00 บาท</t>
  </si>
  <si>
    <t>ห้างหุ้นส่วนจำกัด ศิลป์เรืองทรัพย์ การช่าง ราคาที่ตกลงจ้าง 179,439.00 บาท</t>
  </si>
  <si>
    <t>ใบสั่งจ้างเลขที่ 1706/68</t>
  </si>
  <si>
    <t xml:space="preserve">งานวางท่อขยายเขตจำหน่ายน้ำ นายวีระวัตร ดาษดื่น 
หมู่ 1 ตำบลเกาะขวาง อำเภอเมืองจันทบุรี จังหวัดจันทบุรี </t>
  </si>
  <si>
    <t>ห้างหุ้นส่วนจำกัด เที่ยงตรง คอนสตรัคชั่น ราคาที่เสนอ 234,330.00 บาท</t>
  </si>
  <si>
    <t>ห้างหุ้นส่วนจำกัด เที่ยงตรง คอนสตรัคชั่น  ราคาที่ตกลงจ้าง 234,330.00 บาท</t>
  </si>
  <si>
    <t>กปภ.ข.1-จบ./90/2568</t>
  </si>
  <si>
    <t xml:space="preserve">งานวางท่อขยายเขตจำหน่ายน้ำ บริเวณ สามแยก
พระยาตรัง – วัดไผ่ล้อม ตำบลยายร้า อำเภอท่าใหม่ จังหวัดจันทบุรี </t>
  </si>
  <si>
    <t>1.บริษัท ซี เอ็ม เอช (ประเทศไทย) จำกัด ราคาที่เสนอ 2,730,000.00 บาท 2. บริษัท ปานะโชค พานิช จำกัด ราคาที่เสนอ 2,740,000.00 บาท</t>
  </si>
  <si>
    <t>บริษัท ซี เอ็ม เอช (ประเทศไทย) จำกัด ราคาที่ตกลงจ้าง 2,730,000.00 บาท</t>
  </si>
  <si>
    <t>กปภ.ข.1-จบ./91/2568</t>
  </si>
  <si>
    <t xml:space="preserve">งานวางท่อขยายเขตจำหน่ายน้ำ บริษัท จันทบุรี 
พร็อพเพอร์ตี้ จำกัด บริเวณ หมู่ 11 ตำบลพลับพลา อำเภอเมืองจันทบุรี จังหวัดจันทบุรี </t>
  </si>
  <si>
    <t>ห้างหุ้นส่วนจำกัด ธารไพศาล ราคาที่เสนอ 290,000.00 บาท</t>
  </si>
  <si>
    <t>ห้างหุ้นส่วนจำกัด ธารไพศาล ราคาที่ตกลงจ้าง 290,000.00 บาท</t>
  </si>
  <si>
    <t>กปภ.ข.1-จบ./92/2568</t>
  </si>
  <si>
    <t xml:space="preserve">งานวางท่อขยายเขตจำหน่ายน้ำ บริษัท ทรัพย์มณีจันท์ จำกัด บริเวณ หมู่ 1 ตำบลนายายอาม อำเภอนายายอาม จังหวัดจันทบุรี </t>
  </si>
  <si>
    <t>บริษัท ทีวาย แลนด์ แอนด์ เฮ้าส์ จำกัด ราคาตกลงจ้าง  729,000.00 บาท</t>
  </si>
  <si>
    <t>กปภ.ข.1-จบ./93/2568</t>
  </si>
  <si>
    <t xml:space="preserve">งานวางท่อขยายเขตจำหน่ายน้ำ นางจุรีรัตน์ โพธิปักษ์รักษา บริเวณ หมู่ 8 ตำบลท่าช้าง อำเภอเมืองจันทบุรี จังหวัดจันทบุรี </t>
  </si>
  <si>
    <t>ห้างหุ้นส่วนจำกัด ศิลป์เรืองทรัพย์ การช่าง ราคาที่เสนอ 109,000.00 บาท</t>
  </si>
  <si>
    <t>ห้างหุ้นส่วนจำกัด ศิลป์เรืองทรัพย์ การช่าง ราคาที่ตกลงจ้าง 109,000.00 บาท</t>
  </si>
  <si>
    <t>กปภ.ข.1-จบ./94/2568</t>
  </si>
  <si>
    <t xml:space="preserve">งานวางท่อขยายเขตจำหน่ายน้ำให้เทศบาลตำบล
บางกะจะ บริเวณ ถนนจุลบรรพต ซอย 14 ตำบลบางกะจะ อำเภอเมืองจันทบุรี จังหวัดจันทบุรี </t>
  </si>
  <si>
    <t>ห้างหุ้นส่วนจำกัด พินพอยต์ คอนสตรัคชั่น ราคาที่เสนอ 173,000.00 บาท</t>
  </si>
  <si>
    <t>ห้างหุ้นส่วนจำกัด พินพอยต์ คอนสตรัคชั่น  ราคาที่ตกลงจ้าง 173,000.00 บาท</t>
  </si>
  <si>
    <t>กปภ.ข.1-จบ./95/2568</t>
  </si>
  <si>
    <t xml:space="preserve">งานวางท่อขยายเขตจำหน่ายน้ำ นายวิทยา ไชยธรรมา บริเวณหมู่ 8 ตำบลท่าช้าง อำเภอเมืองจันทบุรี จังหวัดจันทบุรี </t>
  </si>
  <si>
    <t>ห้างหุ้นส่วนจำกัด เที่ยงตรง คอนสตรัคชั่น ราคาที่เสนอ 142,310.00 บาท</t>
  </si>
  <si>
    <t>ห้างหุ้นส่วนจำกัด เที่ยงตรง คอนสตรัคชั่น ราคาที่ตกลงจ้าง 142,310.00 บาท</t>
  </si>
  <si>
    <t>กปภ.ข.1-จบ./96/2568</t>
  </si>
  <si>
    <t xml:space="preserve">งานย้ายมาตรวัดน้ำ นางนภษร กุศลส่ง บ้านเลขที่ 183/2 หมู่ที่ 9 ตำบลบางกะจะ อำเภอเมืองจันทบุรี จังหวัดจันทบุรี </t>
  </si>
  <si>
    <t>ห้างหุ้นส่วนจำกัด พินพอยต์ คอนสตรัคชั่น ราคาที่เสนอ 178,000.00 บาท</t>
  </si>
  <si>
    <t>ห้างหุ้นส่วนจำกัด พินพอยต์ คอนสตรัคชั่น  ราคาที่ตกลงจ้าง 178,000.00 บาท</t>
  </si>
  <si>
    <t>กปภ.ข.1-จบ./97/2568</t>
  </si>
  <si>
    <t>งานสำรวจหาท่อรั่วในเขตพื้นที่การประปาส่วนภูมิภาคสาขาจันทบุรี พื้นที่ DMA-04-1 สะพานตรีรัตน์ (ท่อ 400 มม.) DMA-04-1/1 จ่ายน้ำศูนย์การค้า (แยกตังเอ็ง) DMA-04-4 จ่ายน้ำท่าแฉลบ บางกะจะ</t>
  </si>
  <si>
    <t>ห้างหุ้นส่วนจำกัด เอชพี 2177 ราคาที่เสนอ 497,550.00 บาท</t>
  </si>
  <si>
    <t>ห้างหุ้นส่วนจำกัด เอชพี 2177  ราคาที่ตกลงจ้าง 497,550.00 บาท</t>
  </si>
  <si>
    <t>กปภ.ข.1-จบ./98/2568</t>
  </si>
  <si>
    <t xml:space="preserve">งานสำรวจหาท่อรั่วในเขตพื้นที่การประปาส่วนภูมิภาคสาขาจันทบุรี พื้นที่ MM-03 สผ.ปากแซงจ่ายน้ำมะขาม (ท่อ 400 มม.) MM-09 สผ.หนองบัว ส่งหอถังสูงจ่าย ต.หนองบัว MM-10 สผ.หนองบัว จ่ายน้ำ เกาะขวาง, เสม็ดงาม </t>
  </si>
  <si>
    <t>กปภ.ข.1-จบ./99/2568</t>
  </si>
  <si>
    <t>งานซ่อมบำรุงอุปกรณ์ในระบบ DMA บริเวณพื้นที่ MM-12 สผ.บึงชนัง จ่ายน้ำบ้านแหลม-บึงชนัง กปภ.สาขาจันทบุรี</t>
  </si>
  <si>
    <t>บริษัท ไบนารี่พลัส จำกัด ราคาที่เสนอ 113,420.00 บาท</t>
  </si>
  <si>
    <t>บริษัท ไบนารี่พลัส จำกัด  ราคาที่ตกลงจ้าง 113,420.00 บาท</t>
  </si>
  <si>
    <t>กปภ.ข.1-จบ./1/2569</t>
  </si>
  <si>
    <t>งานสำรวจหาท่อรั่วในเขตพื้นที่การประปาส่วนภูมิภาคสาขาจันทบุรี พื้นที่ MM-05 สผ.ปากแซง ส่ง ลงถัง ขลุง สถานีพลิ้ว (ท่อ 200 mm.) หักลบ Bulk Sale-01 สผ.ปากแซง ส่ง กปภ.สาขาขลุง สผ.พลิ้ว (หนองขอน) และ MM-06 สผ.ปากแซงจ่ายน้ำญาณวิโรจน์ (ท่อ 500 mm.)</t>
  </si>
  <si>
    <t>ห้างหุ้นส่วนจำกัด เอชพี 2177 ราคาที่เสนอ 496,480.00 บาท</t>
  </si>
  <si>
    <t>ห้างหุ้นส่วนจำกัด เอชพี 2177 ราคาที่ตกลงจ้าง 496,480.00 บาท</t>
  </si>
  <si>
    <t>กปภ.ข.1-จบ./2/2569</t>
  </si>
  <si>
    <t>งานสำรวจหาท่อรั่วในเขตพื้นที่การประปาส่วนภูมิภาคสาขาจันทบุรี พื้นที่ จ่าย DMA-13 จ่ายน้ำค่ายตากสิน - หัวแหลม DMA-14 จ่ายน้ำพระยาตรังฝั่งขวา DMA-15 จ่ายน้ำพระยาตรังฝั่งซ้าย(ใต้ถังสูง)</t>
  </si>
  <si>
    <t>ห้างหุ้นส่วนจำกัด เอชพี 2177 ราคาที่เสนอ 492,200.00 บาท</t>
  </si>
  <si>
    <t>ห้างหุ้นส่วนจำกัด เอชพี 2177 ราคาที่ตกลงจ้าง 492,200.00 บาท</t>
  </si>
  <si>
    <t>กปภ.ข.1-จบ./3/2569</t>
  </si>
  <si>
    <t>งานย้ายแนวท่อหลบการก่อสร้างท่อระบายน้ำ คสล. พร้อมผิวจราจร คสล. สายเกาะขวาง ซอย 7 หมู่ 1 ตำบลเกาะขวาง อำเภอเมืองจันทบุรี จังหวัดจันทบุรี การประปาส่วนภูมิภาคสาขาจันทบุรี</t>
  </si>
  <si>
    <t>1.ห้างหุ้นส่วนจำกัด ศิลป์เรืองทรัพย์ การช่าง ราคาที่เสนอ 752,210.00 บาท 2.ห้างหุ้นส่วนจำกัดธารไพศาล ราคาที่เสนอ 754,350.00 บาท</t>
  </si>
  <si>
    <t>ห้างหุ้นส่วนจำกัด ศิลป์เรืองทรัพย์ การช่าง ราคาที่ตกลงจ้าง 752,210.00 บาท</t>
  </si>
  <si>
    <t>กปภ.ข.1-จบ./94/2570</t>
  </si>
  <si>
    <t>งานติดตั้งมิเตอร์ชั่วคราว ขนาด 1/2 นิ้ว พร้อมวางท่อขยายเขตจำหน่ายน้ำ น.ส.พวงพรรณ พูลผล หมู่ 2 ตำบลท่าช้าง อำเภอเมืองจันทบุรี จังหวัดจันทบุรี</t>
  </si>
  <si>
    <t>ห้างหุ้นส่วนจำกัด ธารไพศาล ราคาที่เสนอ 137,000.00 บาท</t>
  </si>
  <si>
    <t>ห้างหุ้นส่วนจำกัด ธารไพศาล ราคาที่ตกลงจ้าง 137,000.00 บาท</t>
  </si>
  <si>
    <t>กปภ.ข.1-จบ./5/2569</t>
  </si>
  <si>
    <t>งานย้ายแนวท่อหลบการก่อสร้างท่อระบายน้ำพร้อมบ่อพักและรางวี ถนนริมน้ำ บริเวณซอย 7 - สะพานข้ามคลองภักดีรำไพ หมู่ 1,2 ตำบลจันทนิมิต อำเภอเมืองจันทบุรี จังหวัดจันทบุรี การประปาส่วนภูมิภาคสาขาจันทบุรี</t>
  </si>
  <si>
    <t>1.ห้างหุ้นส่วนจำกัด ส.สมหมาย ราคาที่เสนอ 1,870,000.00 บาท 2.ห้างหุ้นส่วนจำกัด โชตปวินท์ ราคาที่เสนอ 1,935,000.00 บาท 3.บริษัท ปานะโชค จำกัด ราคาที่เสนอ 1,937,000.00 บาท</t>
  </si>
  <si>
    <t>ห้างหุ้นส่วนจำกัด ส.สมหมาย ราคาที่ตกลงจ้าง 1,870,000.00 บาท</t>
  </si>
  <si>
    <t>กปภ.ข.1-จบ./6/2569</t>
  </si>
  <si>
    <t>05/03/2026</t>
  </si>
  <si>
    <t>งานวางท่อขยายเขตจำหน่ายน้ำ บริษัท ซีอาร์ซี ไทยวัสดุ จำกัด บริเวณหมู่ 2 ตำบลท่าช้าง อำเภอเมืองจันทบุรี จังหวัดจันทบุรี</t>
  </si>
  <si>
    <t>ห้างหุ้นส่วนจำกัด พินพอยต์ คอนสตรัคชั่น ราคาที่เสนอ 443,000.00 บาท</t>
  </si>
  <si>
    <t>ห้างหุ้นส่วนจำกัด พินพอยต์ คอนสตรัคชั่น ราคาที่ตกลงจ้าง 443,000.00 บาท</t>
  </si>
  <si>
    <t>กปภ.ข.1-จบ./7/2569</t>
  </si>
  <si>
    <t>งานวางท่อขยายเขตจำหน่ายน้ำ นายปรีชา ชบาแดง หมู่ที่ 3 ตำบลเกาะขวาง อำเภอเมืองจันทบุรี จังหวัดจันทบุรี</t>
  </si>
  <si>
    <t>ห้างหุ้นส่วนจำกัด ศิลป์เรืองทรัพย์ การช่าง ราคาที่เสนอ 142,000.00 บาท</t>
  </si>
  <si>
    <t>ห้างหุ้นส่วนจำกัด ศิลป์เรืองทรัพย์ การช่าง  ราคาที่ตกลงจ้าง 142,000.00บาท</t>
  </si>
  <si>
    <t>กปภ.ข.1-จบ./8/2569</t>
  </si>
  <si>
    <t>งานปรับปรุงมาตรวัดน้ำ DMA ชนิด Electromagnetic ขนาด 300 มม. กปภ.สาขาจันทบุรี</t>
  </si>
  <si>
    <t>บริษัท ไบนารี่พลัส จำกัด ราคาที่เสนอ 428,000.00 บาท</t>
  </si>
  <si>
    <t>บริษัท ไบนารี่พลัส จำกัด ราคาที่ตกลงจ้าง 428,000.00 บาท</t>
  </si>
  <si>
    <t>กปภ.ข.1-จบ./9/2569</t>
  </si>
  <si>
    <t>งานย้ายแนวท่อหลบการก่อสร้างถนนเทศบาลหมายเลข 3146 ท่าแฉลบ บริเวณตำบลตลาด อำเภอเมืองจันทบุรี จังหวัดจันทบุรี การประปาส่วนภูมิภาคสาขาจันทบุรี</t>
  </si>
  <si>
    <t>1.ห้างหุ้นส่วนจำกัด ส.สมหมาย ราคาที่เสนอ 1,705,000.00 บาท 2.บริษัท ปานะโชค จำกัด ราคาที่เสนอ 1,709,000.00 บาท 3.ห้างหุ้นส่วนจำกัด เอส เค อาร์ วอเตอร์ ราคาที่เสนอ 1,709,500.00 บาท</t>
  </si>
  <si>
    <t>ห้างหุ้นส่วนจำกัด ส.สมหมาย ราคาที่ตกลงจ้าง 1,705,000.00 บาท</t>
  </si>
  <si>
    <t>กปภ.ข.1-จบ./10/2569</t>
  </si>
  <si>
    <t xml:space="preserve">งานโครงการซ่อมบำรุงรักษาเชิงป้องกัน (PM) ระบบไฟฟ้า แบบ Soft Start RVM01BL, RVM03BL, RVM04BL, RVM05BLและRVM06BL สถานีสูบน้ำดิบบ้านลาว </t>
  </si>
  <si>
    <t>บริษัท เพาเวอร์ สมาร์ท ซัพพลาย จำกัด ราคาที่เสนอ 181,365.00 บาท</t>
  </si>
  <si>
    <t>บริษัท เพาเวอร์ สมาร์ท ซัพพลาย จำกัด ราคาที่ตกลงจ้าง 181,365.00 บาท</t>
  </si>
  <si>
    <t>กปภ.ข.1-จบ./11/2569</t>
  </si>
  <si>
    <t>งานวางท่อขยายเขตจำหน่ายน้ำ บริษัท เค ที หอมสวัสดิ์แลนด์ จำกัด บริเวณ หมู่ 1 ตำบลมะขาม อำเภอมะขาม จังหวัดจันทบุรี</t>
  </si>
  <si>
    <t>หจก.เที่ยงตรง คอนสตรัคชั่น ราคาที่เสนอ 222,000.00 บาท</t>
  </si>
  <si>
    <t>หจก.เที่ยงตรง คอนสตรัคชั่น ราคาที่ตกลงจ้าง 222,000.00 บาท</t>
  </si>
  <si>
    <t>กปภ.ข.1-จบ./12/2569</t>
  </si>
  <si>
    <t>17/03/2026</t>
  </si>
  <si>
    <t xml:space="preserve">งานจ้างค่าเปลี่ยนมาตรวัดน้ำ ตามการรับโอนกิจการประปาของ การประปาส่วนภูมิภาคสาขาจันทบุรี </t>
  </si>
  <si>
    <t>หจก.ศิลป์เรืองทรัพย์ การช่าง ราคาที่เสนอ 34,240.00 บาท</t>
  </si>
  <si>
    <t>หจก.ศิลป์เรืองทรัพย์ การช่าง ราคาที่ตกลงจ้าง 34,240.00 บาท</t>
  </si>
  <si>
    <t>ใบสั่งจ้างเลขที่ 192/69</t>
  </si>
  <si>
    <t>งานบำรุงรักษามอเตอร์ไฟฟ้าและเครื่องสูบน้ำ RVM05BL สถานีสูบน้ำดิบบ้านลาว การประปาส่วนภูมิภาคสาขาจันทบุรี</t>
  </si>
  <si>
    <t>บริษัท เปอร์ฟอร์เม้นท์อินดัสเทรียล เซอร์วิสเซส  จำกัด ราคาที่เสนอ 407,563.00 บาท</t>
  </si>
  <si>
    <t>บริษัท เปอร์ฟอร์เม้นท์อินดัสเทรียล จำกัด ราคาที่ตกลงจ้าง 407,563.00 บาท</t>
  </si>
  <si>
    <t>กปภ.ข.1-จบ./13/2569</t>
  </si>
  <si>
    <t>งานบำรุงรักษามอเตอร์ไฟฟ้าและเครื่องสูบน้ำ CVM17PC สถานีผลิต-จ่ายน้ำปากแซง การประปาส่วนภูมิภาคสาขาจันทบุรี</t>
  </si>
  <si>
    <t>บริษัท เปอร์ฟอร์เม้นท์อินดัสเทรียล เซอร์วิสเซส จำกัด ราคาที่เสนอ 471,870.00 บาท</t>
  </si>
  <si>
    <t>บริษัท เปอร์ฟอร์เม้นท์อินดัสเทรียล เซอร์วิสเซส จำกัด ราคาที่ตกลงจ้าง 471,870.00 บาท</t>
  </si>
  <si>
    <t>กปภ.ข.1-จบ./14/2569</t>
  </si>
  <si>
    <t>งานวางท่อขยายเขตจำหน่ายน้ำ นายภูมิชัย จำปาวงค์ หมู่ 9 ตำบลพลับพลา อำเภอเมืองจันทบุรี จังหวัดจันทบุรี</t>
  </si>
  <si>
    <t>ห้างหุ้นส่วนจำกัด ธารไพศาล ราคาที่เสนอ 130,000.00 บาท</t>
  </si>
  <si>
    <t>ห้างหุ้นส่วนจำกัด ธารไพศาล ราคาที่ตกลงจ้าง 130,000.00 บาท</t>
  </si>
  <si>
    <t>กปภ.ข.1-จบ./15/2569</t>
  </si>
  <si>
    <t>งานวางท่อขยายเขตจำหน่ายน้ำ บริษัท บ้านทองธานี จำกัด หมู่ 9 ตำบลท่าช้าง อำเภอเมืองจันทบุรี จังหวัดจันทบุรี</t>
  </si>
  <si>
    <t>ห้างหุ้นส่วนจำกัด ธารไพศาล ราคาที่เสนอ 107,000.00 บาท</t>
  </si>
  <si>
    <t>ห้างหุ้นส่วนจำกัด ธารไพศาล  ราคาที่ตกลงจ้าง 107,000.00 บาท</t>
  </si>
  <si>
    <t>กปภ.ข.1-จบ./16/2569</t>
  </si>
  <si>
    <t>งานวางท่อขยายเขตจำหน่ายน้ำ บริษัท ทีเอ็นอาร์ พร็อพเพอร์ตี้ จำกัด หมู่ 2 ตำบลท่าช้าง อำเภอเมืองจันทบุรี จังหวัดจันทบุรี</t>
  </si>
  <si>
    <t>ห้างหุ้นส่วนจำกัด ศิลป์เรืองทรัพย์ การช่าง ราคาที่เสนอ 178,000.00 บาท</t>
  </si>
  <si>
    <t>ห้างหุ้นส่วนจำกัด ศิลป์เรืองทรัพย์ การช่าง  ราคาที่ตกลงจ้าง 178,000.00 บาท</t>
  </si>
  <si>
    <t>กปภ.ข.1-จบ./17/2569</t>
  </si>
  <si>
    <t>งานจ้างเหมานิติบุคคลเพื่อปฏิบัติงานทำความสะอาดสถานที่ สถานีผลิตน้ำคลองหลวง ประจำปีงบประมาณ 2569</t>
  </si>
  <si>
    <t xml:space="preserve">1.ห้างหุ้นส่วนจำกัด นาทอง (2004) ราคา 667,200 บาท
2.ห้างหุ้นส่วนจำกัด ฉัตรชัยเดชรุ่งเรืองก่อสร้าง ราคา 706,456.80 บาท 
3.ห้างหุ้นส่วนจำกัด พี.เจ.2016 คอนสตรัคชั่น ราคา  672,000 บาท    </t>
  </si>
  <si>
    <t>ห้างหุ้นส่วนจำกัด นาทอง (2004) ราคา 667,200 บาท</t>
  </si>
  <si>
    <t>กปภ.ข.1-บบ./83/2568</t>
  </si>
  <si>
    <t>งานจ้างเหมานิติบุคคลทำความสะอาดสำนักงาน ประจำปีงบประมาณ 2569</t>
  </si>
  <si>
    <t>ห้างหุ้นส่วนจำกัด นาทอง (2004) ราคา 333,600 บาท</t>
  </si>
  <si>
    <t>กปภ.ข.1-บบ./84/2568</t>
  </si>
  <si>
    <t>งานจ้างเหมานิติบุคคลช่วยปฏิบัติงานสำนักงานประจำปีงบประมาณ 2569</t>
  </si>
  <si>
    <t>1.บริษัท เจบี ซัคเซส จำกัด ราคา 2,461,500 บาท
2.บริษัท เบสท์ เอาท์ซอสซิ่ง โซลูชั่น จำกัด ราคา 2,580,112.49 บาท</t>
  </si>
  <si>
    <t>บริษัท เจบี ซัคเซส จำกัด ราคา 2,461,500 บาท</t>
  </si>
  <si>
    <t>กปภ.ข.1-บบ./85/2568</t>
  </si>
  <si>
    <t xml:space="preserve">งานจ้างเหมานิติบุคคลรักษาความปลอดภัยสำนักงานประจำปีงบประมาณ 2569 </t>
  </si>
  <si>
    <t>1.บริษัท รักษาความปลอดภัย ไฮคลาส เอสแอนด์เอส เซอร์วิส จำกัด ราคา 513,600 บาท
2.บริษัท รักษาความปลอดภัย เอ็น.วาย. 2013 อินเตอร์เซอร์วิส จำกัด ราคา 444,264.00 บาท</t>
  </si>
  <si>
    <t>บริษัท รักษาความปลอดภัย ไฮคลาส เอสแอนด์เอส เซอร์วิส จำกัด ราคา 513,600 บาท</t>
  </si>
  <si>
    <t>กปภ.ข.1-บบ./86/2568</t>
  </si>
  <si>
    <t>สัญญาเช่าเครื่องถ่ายเอกสาร</t>
  </si>
  <si>
    <t>หจก.เค จี เอส โซลูชั่น ราคา 96,300 บาท</t>
  </si>
  <si>
    <t>กปภ.ข.1-บบ./87/2568</t>
  </si>
  <si>
    <t>งานวางท่อขยายเขตจำหน่ายน้ำประปาให้ เทศบาลตำบลหนองไผ่แก้ว
 บริเวณ ถนนเทศบาล 17/3 (ซอยขันโสม)</t>
  </si>
  <si>
    <t>บจก.เวลธิพลัสซัพพลายส์ ราคา 105,000 บาท</t>
  </si>
  <si>
    <t>กปภ.ข.1-บบ./88/2568</t>
  </si>
  <si>
    <t>งานวางท่อขยายเขตจำหน่ายน้ำประปาให้ เทศบาลตำบลหนองซ้ำซาก บริเวณสายโรงน้ำดื่มบูลริต้าบ้านโป่ง ม.1 ต.หนองซ้ำซาก อ.บ้านบึง จ.ชลบุรี</t>
  </si>
  <si>
    <t>หจก.รรินทร์ธารา ราคา 232,000 บาท</t>
  </si>
  <si>
    <t>กปภ.ข.1-บบ./89/2568</t>
  </si>
  <si>
    <t>งานวางท่อขยายเขตจำหน่ายน้ำประปาให้ เทศบาลตำบลหนองซ้ำซาก บริเวณ ชุมชนบ้านผู้ช่วยชลธิชา ม. 2 ต.หนองซ้ำซาก อ.บ้านบึง จ.ชลบุรี</t>
  </si>
  <si>
    <t>หจก.รรินทร์ธารา ราคา 112,000 บาท</t>
  </si>
  <si>
    <t>กปภ.ข.1-บบ./91/2568</t>
  </si>
  <si>
    <t>งานวางท่อขยายเขตจำหน่ายน้ำประปาให้ นางเสงี่ยม เหิมขุนทด บริเวณ หมู่ 8 ตำบลหนองอิรุณ อำเภอบ้านบึง จังหวัดชลบุรี</t>
  </si>
  <si>
    <t>หจก.พี.เจ.2016 คอนสตรัคชั่น ราคา 126,000  บาท</t>
  </si>
  <si>
    <t>กปภ.ข.1-บบ./90/2568</t>
  </si>
  <si>
    <t>บจก.เวลธิพลัสซัพพลายส์ ราคา 100,900 บาท</t>
  </si>
  <si>
    <t>กปภ.ข.1-บบ./92/2568</t>
  </si>
  <si>
    <t>งานวางท่อขยายเขตจำหน่ายน้ำประปาให้ บริษัท ไพรออริตี้ เวิลด์ เรียลเอสเตท จำกัด บริเวณ ถนนหนองบอนแดง-หนองกาน้ำ ม.1 ตำบลหนองบอนแดง อำเภอบ้านบึง จังหวัดชลบุรี</t>
  </si>
  <si>
    <t>หจก.พี.เจ.2016 คอนสตรัคชั่น ราคา 139,000 บาท</t>
  </si>
  <si>
    <t>กปภ.ข.1-บบ./93/2568</t>
  </si>
  <si>
    <t>งานขุดลอกสระพักตะกอน สถานีผลิตน้ำหนองน้ำเขียว</t>
  </si>
  <si>
    <t>นายเชษฐา โตพันธ์ ราคา 210,000 บาท</t>
  </si>
  <si>
    <t>กปภ.ข.1-บบ./94/2568</t>
  </si>
  <si>
    <t>งานขุดลอกสระพักตะกอน สระที่ 1 สถานีผลิตน้ำคลองหลวง</t>
  </si>
  <si>
    <t>หจก.โชคอุปถัมป์ ราคา 200,090 บาท</t>
  </si>
  <si>
    <t>กปภ.ข.1-บบ./95/2568</t>
  </si>
  <si>
    <t>งานวางท่อขยายเขตจำหน่ายน้ำประปาให้ บจก.ที เค จี อินดัสเตรียล (ประเทศไทย) บริเวณ หมู่ 1 ตำบลคลองกิ่ว อำเภอบ้านบึง จังหวัดขลบุรี</t>
  </si>
  <si>
    <t>บจก. รัตนชล วิศวกรรม ราคา 125,000 บาท</t>
  </si>
  <si>
    <t>กปภ.ข.1-บบ./96/2568</t>
  </si>
  <si>
    <t>งานปรับปรุงมาตรวัดน้ำหลัก ชนิด Ultrasonic (Clamp on) ขนาด 600 มม. สถานีผลิตน้ำคลองหลวง กปภ.สาขาบ้านบึง</t>
  </si>
  <si>
    <t>บริษัท โฟลว์ อินโนเทค จำกัด ราคา 428,000 บาท</t>
  </si>
  <si>
    <t>กปภ.ข.1-บบ./97/2568</t>
  </si>
  <si>
    <t>งานขุดลอกสระพักตะกอน สระที่ 2 สถานีผลิตน้ำคลองหลวง</t>
  </si>
  <si>
    <t>หจก.โชคอุปถัมป์ ราคา 235,400 บาท</t>
  </si>
  <si>
    <t>กปภ.ข.1-บบ./99/2568</t>
  </si>
  <si>
    <t>งานวางท่อขยายเขตจำหน่ายน้ำประปาให้บริษัท โกลบอล เทค กรุ๊ป (ไทย) จำกัด บริเวณหมู่ 10 ตำบลหนองอิรุณ อำเภอบ้านบึง จังหวัดชลบุรี</t>
  </si>
  <si>
    <t>หจก.พี.เจ.2016 คอนสตรัคชั่น ราคา 392,000 บาท</t>
  </si>
  <si>
    <t>กปภ.ข.1-บบ./98/2568</t>
  </si>
  <si>
    <t>งานย้ายแนวท่อประปาหลบงานปรับปรุงไหล่ทาง พร้อมวางท่อระบายน้ำ คสล.สายหนองกระต่าย (ช่วงหมู่บ้านสุขปิติ) หมู่ที่ 6 ตำบลสำนักบก การประปาส่วนภูมิภาคสาขาบ้านบึง</t>
  </si>
  <si>
    <t>บริษัท ธ.ธ.ธนากร จำกัด  ราคา 485,780 บาท</t>
  </si>
  <si>
    <t>กปภ.ข.1-บบ./100/2568</t>
  </si>
  <si>
    <t xml:space="preserve">งานย้ายแนวท่อประปาหลบการก่อสร้างสะพานลอยทางลอด ทางหลวงหมายเลข 331 ตอนควบคุม 0201 ตอนหนองปรือ-เนินโมก ตอน 4 ระหว่าง กม.75+780 – กม.75+940 (ด้านซ้ายทาง) การประปาส่วนภูมิภาคสาขาบ้านบึง </t>
  </si>
  <si>
    <t xml:space="preserve">บริษัท ธ.ธ.ธนากร จำกัด ราคา 346,840 บาท </t>
  </si>
  <si>
    <t>กปภ.ข.1-บบ./101/2568</t>
  </si>
  <si>
    <t>งานย้ายแนวท่อประปาหลบผิวจราจรทางหลวงหมายเลข 3289 บริเวณทางหลวง หมายเลข 3289 ตอนหนองชาก-เนินโมก ที่ กม.4+100 (ด้านขวาทาง) ตำบลหนองอิรุณ อำเภอบ้านบึง จังหวัดชลบุรี</t>
  </si>
  <si>
    <t xml:space="preserve">1.บริษัท รัตนชล วิศวกรรม จำกัด ราคา 1,098,000 บาท 
2.บริษัท เจบี ซัคเซส จำกัด ราคา 1,098,655 บาท 
3.ห้างหุ้นส่วนจำกัด เอส เอ็ม เจริญการช่าง ราคา 1,098,650 บาท     </t>
  </si>
  <si>
    <t>บริษัท รัตนชล วิศวกรรม จำกัด ราคา 1,098,000 บาท</t>
  </si>
  <si>
    <t>กปภ.ข.1-บบ./2/2569</t>
  </si>
  <si>
    <t xml:space="preserve">งานวางท่อขยายเขตจำหน่ายน้ำประปาให้ บริษัท สิงห์สวัสดิ์ พร็อพเพอร์ตี้ จำกัด บริเวณ ถนนเทศบาล 1 โครงการสิริยา วิลเลจ ตำบลหนองตำลึง อำเภอพานทอง จังหวัดชลบุรี </t>
  </si>
  <si>
    <t>บจก.เอสพี ลัคกี้ 2024 ราคา 117,000 บาท</t>
  </si>
  <si>
    <t>กปภ.ข.1-บบ./1/2569</t>
  </si>
  <si>
    <t>งานวางท่อขยายเขตจำหน่ายน้ำประปาให้ นายอภิชาติ เบิกประโคน บริเวณ ตำบลสำนักบก อำเภอเมืองชลบุรี จังหวัดชลบุรี</t>
  </si>
  <si>
    <t>หจก.รรินทร์ธารา ราคา 100,000 บาท</t>
  </si>
  <si>
    <t>กปภ.ข.1-บบ./3/2569</t>
  </si>
  <si>
    <t>งานวางท่อขยายเขตจำหน่ายน้ำประปาให้ นางสาวกาญจนา วรรณี บริเวณ ถนนหนองบอนแดง-หนองยาง ตำบลหนองบอนแดง อำเภอบ้านบึง จังหวัดชลบุรี</t>
  </si>
  <si>
    <t>หจก.พี.เจ.2016 คอนสตรัคชั่น ราคา 173,000 บาท</t>
  </si>
  <si>
    <t>กปภ.ข.1-บบ./4/2569</t>
  </si>
  <si>
    <t>งานขุดลอกสระพักตะกอน สระที่ 3 สถานีผลิตน้ำคลองหลวง</t>
  </si>
  <si>
    <t>หจก.โชคอุปถัมป์ ราคา 215,000 บาท</t>
  </si>
  <si>
    <t>กปภ.ข.1-บบ./5/2569</t>
  </si>
  <si>
    <t>งานวางท่อขยายเขตจำหน่ายน้ำประปาให้ บจก.แอลพี แลนด์ แอนด์ พร็อพเพอร์ตี้ หมู่ 6 ตำบลสำนักบก อำเภอเมืองชลบุรี จังหวัดชลบุรี</t>
  </si>
  <si>
    <t>บจก.เอสพี ลัคกี้ 2024 ราคา 141,121.50 บาท</t>
  </si>
  <si>
    <t>กปภ.ข.1-บบ./6/2569</t>
  </si>
  <si>
    <t>งานขุดลอกสระพักตะกอน สถานีผลิตน้ำแม่ข่ายบ้านบึง (ครั้งที่ 1/69)</t>
  </si>
  <si>
    <t>นายเชษฐา โตพันธ์ ราคา 140,000 บาท</t>
  </si>
  <si>
    <t>กปภ.ข.1-บบ./7/2569</t>
  </si>
  <si>
    <t>นายเชษฐา โตพันธ์ ราคา 200,000 บาท</t>
  </si>
  <si>
    <t>กปภ.ข.1-บบ./8/2569</t>
  </si>
  <si>
    <t>งานวางท่อขยายเขตจำหน่ายน้ำประปาให้ นายบุญฤทธิ์ วิวัฒนวานิช บริเวณ ซอยค่ายมวยเก่า หมู่ 1  ตำบลหนองบอนแดง อำเภอบ้านบึง จังหวัดชลบุรี</t>
  </si>
  <si>
    <t>บจก.เอสพี ลัคกี้ 2024 ราคา 103,000 บาท</t>
  </si>
  <si>
    <t>กปภ.ข.1-บบ./10/2569</t>
  </si>
  <si>
    <t>งานสำรวจหาท่อรั่วในเขตพื้นที่ MM-03-หนองปรือส่ง–จ่ายสถานีผลิตสำนักงานบ้านบึง, MM-13-จ่ายสำนักบก -ดอนหัวฬ่อ-หนองซ้ำซาก-หนองตำลึง และ MM-14-จ่ายหนองบอนแดง-มาบไผ่-หนองแก-หนองหงส์-หนองกาน้ำ</t>
  </si>
  <si>
    <t>บจก.รัตนชล วิศวกรรม ราคา 476,150 บาท</t>
  </si>
  <si>
    <t>กปภ.ข.1-บบ./9/2569</t>
  </si>
  <si>
    <t>กปภ.ข.1-บบ./11/2569</t>
  </si>
  <si>
    <t>งานวางท่อขยายเขตจำหน่ายน้ำประปาให้ บจก.ฟู่ ซุ่น ทง (ไทยแลนด์) บริเวณ หมู่ 8 ตำบลคลองกิ่ว อำเภอบ้านบึง จังหวัดชลบุรี</t>
  </si>
  <si>
    <t>บจก.รัตนชล วิศวกรรม ราคา 145,600 บาท</t>
  </si>
  <si>
    <t>กปภ.ข.1-บบ./12/2569</t>
  </si>
  <si>
    <t>งานวางท่อขยายเขตจำหน่ายน้ำประปาให้ บจก.ทีพีเค แอดวานซ์ (ไทยแลนด์) บริเวณ หมู่ 8 ตำบลหนองอิรุณ อำเภอบ้านบึง จังหวัดชลบุรี</t>
  </si>
  <si>
    <t>บจก.เวลธิพลัสซัพพลายส์ ราคา 155,400 บาท</t>
  </si>
  <si>
    <t>กปภ.ข.1-บบ./13/2569</t>
  </si>
  <si>
    <t>งานวางท่อขยายเขตจำหน่ายน้ำประปาให้ บจก.ทริปเปิ้ล ไนน์ 999 โซลูชั่น บริเวณ หมู่ 8 ตำบลหนองอิรุณ อำเภอบ้านบึง จังหวัดชลบุรี</t>
  </si>
  <si>
    <t>หจก.รรินทร์ธารา ราคา 166,000 บาท</t>
  </si>
  <si>
    <t>กปภ.ข.1-บบ./14/2569</t>
  </si>
  <si>
    <t>งานจ้างเหมาขุดลอกสระพักตะกอนสระที่ 4 (ครั้งที่ 1/2569) สถานีผลิตน้ำคลองหลวง</t>
  </si>
  <si>
    <t>หจก.โชคอุปถัมป์ ราคา 472,940 บาท</t>
  </si>
  <si>
    <t>กปภ.ข.1-บบ./15/2569</t>
  </si>
  <si>
    <t>งานจ้างเหมาซ่อมแซมระบบจ่ายสารเคมี (ถ่านกัมมันต์) สถานีผลิตน้ำหนองน้ำเขียว</t>
  </si>
  <si>
    <t>บริษัท วี.ที.เอส เอ็นเตอร์ไพร์ส จำกัด ราคา 314,900 บาท</t>
  </si>
  <si>
    <t>กปภ.ข.1-บบ./16/2569</t>
  </si>
  <si>
    <t>งานติดตั้งมาตรวัดน้ำพร้อมวางท่อประปาให้ นางสาวนงนุช จิตมาตย์ บริเวณ บ้านเลขที่ 203/18 หมู่ 2 ตำบลหนองบอนแดง อำเภอบ้านบึง จังหวัดชลบุรี</t>
  </si>
  <si>
    <t>หจก.พี.เจ.2016 คอนสตรัคชั่น ราคา 184,000 บาท</t>
  </si>
  <si>
    <t>กปภ.ข.1-บบ./17/2569</t>
  </si>
  <si>
    <t>งานวางท่อขยายเขตจำหน่ายน้ำ ซอยวัยพจน์ หมู่ 11 ตำบลหนองอิรุณ อำเภอบ้านบึง จังหวัดชลบุรี</t>
  </si>
  <si>
    <t>บจก.ซีไอเอ็น คอนสตรัคชั่น ราคา 146,895.28 บาท</t>
  </si>
  <si>
    <t>กปภ.ข.1-บบ./18/2569</t>
  </si>
  <si>
    <t>งานวางท่อขยายเขตจำหน่ายน้ำประปาให้ นางสาวเสาวภาคย์ แผ่ทอง บริเวณ หมู่บ้านฎรงค์ หมู่ 7 ตำบลหนองตำลึง อำเภอพานทอง จังหวัดชลบุรี</t>
  </si>
  <si>
    <t>บจก.เวลธิพลัสซัพพลายส์ ราคา 156,000 บาท</t>
  </si>
  <si>
    <t>กปภ.ข.1-บบ./19/2569</t>
  </si>
  <si>
    <t>งานวางท่อขยายเขตจำหน่ายน้ำประปาให้ นายชรินทร์ อนันตกูล บริเวณ ถนนยี่กงษี-มาบไผ่ หมู่ 1 ตำบลมาบไผ่ อำเภอบ้านบึง จังหวัดชลบุรี</t>
  </si>
  <si>
    <t>หจก.พี.เจ.2016 คอนสตรัคชั่น ราคา 197,000 บาท</t>
  </si>
  <si>
    <t>กปภ.ข.1-บบ./20/2569</t>
  </si>
  <si>
    <t>งานติดตั้งมาตรวัดน้ำให้ บจก.พีเอส ฟู้ด โปรดิ๊วส์ บริเวณ บ้านเลขที่ 356 หมู่ 2 ตำบลหนองไผ่แก้ว อำเภอบ้านบึง จังหวัดชลบุรี</t>
  </si>
  <si>
    <t>บจก.เวลธิพลัสซัพพลายส์ ราคา 118,000 บาท</t>
  </si>
  <si>
    <t>กปภ.ข.1-บบ./24/2569</t>
  </si>
  <si>
    <t>งานติดตั้งอุปกรณ์ควบคุมแรงดัน (PRV) บริเวณ ต.หนองอิรุณ กปภ.สาขาบ้านบึง (บริเวณสถานีหนองปรือจ่ายหนองไผ่แก้ว)</t>
  </si>
  <si>
    <t>บริษัท ธ.ธ. ธนากร จำกัด ราคา 612,000 บาท</t>
  </si>
  <si>
    <t>กปภ.ข.1-บบ./21/2569</t>
  </si>
  <si>
    <t>งานติดตั้งอุปกรณ์ควบคุมแรงดัน (PRV) บริเวณ ต.หนองอิรุณ กปภ.สาขาบ้านบึง (บริเวณสถานีหนองปรือจ่ายหนองชาก)</t>
  </si>
  <si>
    <t>กปภ.ข.1-บบ./22/2569</t>
  </si>
  <si>
    <t>งานติดตั้งอุปกรณ์ควบคุมแรงดัน (PRV) บริเวณ ต.คลองกิ่ว กปภ.สาขาบ้านบึง</t>
  </si>
  <si>
    <t>บริษัท ธ.ธ. ธนากร จำกัด ราคา 321,000 บาท</t>
  </si>
  <si>
    <t>กปภ.ข.1-บบ./23/2569</t>
  </si>
  <si>
    <t>งานขุดลอกสระพักตะกอน สถานีผลิตน้ำแม่ข่ายบ้านบึง (ครั้งที่ 2/69)</t>
  </si>
  <si>
    <t>นายเชษฐา โตพันธ์ ราคา 130,000 บาท</t>
  </si>
  <si>
    <t>กปภ.ข.1-บบ./25/2569</t>
  </si>
  <si>
    <t>จ้างเหมาบริการเช่าเครื่องถ่ายเอกสาร ของ การประปาส่วนภูมิภาคสาขาพนัสนิคม ประจำปีงบประมาณ 2569</t>
  </si>
  <si>
    <t xml:space="preserve">ห้างหุ้นส่วนจำกัด เค จี เอส โซลูชั่น ราคาที่เสนอ128,400.00 บาท  </t>
  </si>
  <si>
    <t>ห้างหุ้นส่วนจำกัด เค จี เอส โซลูชั่น ราคาที่ตกลงจ้าง 128,400.00 บาท</t>
  </si>
  <si>
    <t>กปภ.ข.1-พน./84/2568</t>
  </si>
  <si>
    <t>จ้างเหมาบริการทำความสะอาด สำนักงานการประปาส่วนภูมิภาคสาขาพนัสนิคม ประจำปีงบประมาณ 2569</t>
  </si>
  <si>
    <t>นางสาวภัทธริณี เป้าบุญปรุง ราคาที่เสนอ155,124.00 บาท</t>
  </si>
  <si>
    <t>นางสาวภัทธริณี  เป้าบุญปรุง  ราคาที่ตกลงจ้าง 155,124.00 บาท</t>
  </si>
  <si>
    <t>กปภ.ข.1-พน./85/2568</t>
  </si>
  <si>
    <t>จ้างเหมาบริการลูกจ้างช่วยปฏิบัติงานสำนักงานการประปาส่วนภูมิภาคสาขาพนัสนิคม ประจำปีงบประมาณ 2569</t>
  </si>
  <si>
    <t>1. ห้างหุ้นส่วนจำกัด นาทอง (2004) ราคาที่เสนอ2,551,200.00 บาท                                          2. บริษัท เบสท์ เอาท์ซอสซิ่ง โซลูชั่น จำกัด 2,702,898.26 บาท</t>
  </si>
  <si>
    <t>ห้างหุ้นส่วนจำกัด นาทอง (2004) ราคาที่ตกลงจ้าง 2,551,200.00 บาท</t>
  </si>
  <si>
    <t>เป็นผู้มีคุณสมบัติเเละข้อเสนอทางด้านเทคนิคถูกต้องครบถ้วนเเละเป็นผู้เสนอราคาต่ำสุด</t>
  </si>
  <si>
    <t>กปภ.ข.1-พน./86/2568</t>
  </si>
  <si>
    <t>จ้างเหมาบริการเจ้าหน้าที่รักษาความปลอดภัย จำนวน 5 สถานี ของการประปาส่วนภูมิภาคสาขาพนัสนิคม ประจำปีงบประมาณ 2569</t>
  </si>
  <si>
    <t xml:space="preserve">1. บริษัท รักษาความปลอดภัย ไฮคลาส เอสแอนด์เอส เซอร์วิส จำกัด ราคาที่เสนอ 2,496,000.00 บาท 2. บริษัท รักษาความปลอดภัย เอ็น.วาย. 2013 อินเตอร์เซอร์วิส จำกัด ราคาที่เสนอ 2,599,458.00บาท </t>
  </si>
  <si>
    <t>บริษัท รักษาความปลอดภัย ไฮคลาส เอสแอนด์เอส เซอร์วิส จำกัด  ราคาที่ตกลงจ้าง 2,496,000.00 บาท</t>
  </si>
  <si>
    <t>กปภ.ข.1-พน./87/2568</t>
  </si>
  <si>
    <t>จ้างวางท่อขยายเขตจำหน่ายน้ำให้ นางสาวปุณณารมย์ วังงอน บริเวณตำบลหนองหงษ์ อำเภอพานทอง จังหวัดชลบุรี</t>
  </si>
  <si>
    <t>ห้างหุ้นส่วนจำกัด หนองปรือวิศวกรรม ราคาที่เสนอ 160,000.00 บาท</t>
  </si>
  <si>
    <t>ห้างหุ้นส่วนจำกัด หนองปรือวิศวกรรม  ราคาที่ตกลงจ้าง 160,000.00 บาท</t>
  </si>
  <si>
    <t>กปภ.ข.1-พน./88/2568</t>
  </si>
  <si>
    <t>าจ้างเหมาวางท่อขยายเขตจำหน่ายน้ำประปาให้ สิทธิชัยเอนจิเนียริ่ง โดยกองพันทหารราบที่ 2 กรมทหารราบที่ 111 บริเวณ แฟลตนายทหารชั้นประทวน 50 ครอบครัว หมู่ 9 ตำบลท่าบุญมี อำเภอเกาะจันทร์ จังหวัดชลบุรี</t>
  </si>
  <si>
    <t>บริษัท ป.วิไล ชลบุรี จำกัด ราคาที่เสนอ 622,000.00 บาท (มีผู้ชำระค่าซองรายเดียว)</t>
  </si>
  <si>
    <t>บริษัท ป.วิไล ชลบุรี จำกัด  ราคาที่ตกลงจ้าง  622,000.00 บาท</t>
  </si>
  <si>
    <t>กปภ.ข.1-พน./89/2568</t>
  </si>
  <si>
    <t>จ้างเหมางานวางท่อขยายเขตจำหน่ายน้ำประปาให้องค์การบริหารส่วนตำบลพานทองหนองกะขะ บริเวณ ซอยบ้านป้านุกูล หมู่ที่ 2 ต.พานทอง อ.พานทอง จ.ชลบุรี</t>
  </si>
  <si>
    <t>ห้างหุ้นส่วนจำกัด รรินทร์ธารา ราคาที่เสนอ 366,251.55 บาท</t>
  </si>
  <si>
    <t>ห้างหุ้นส่วนจำกัด รรินทร์ธารา ราคาที่ตกลงจ้าง 366,251.55 บาท</t>
  </si>
  <si>
    <t>กปภ.ข.1-พน./92/2568</t>
  </si>
  <si>
    <t>จ้างงานวางท่อขยายเขตจำหน่ายน้ำประปาให้องค์การบริหารส่วนตำบลพานทองหนองกะขะ บริเวณ ถนนสายหนองกะขะล่าง ซอย 3 หมู่ที่ 3 ต.หนองกะขะ อ.พานทอง จ.ชลบุรี </t>
  </si>
  <si>
    <t>ห้างหุ้นส่วนจำกัด รรินทร์ธารา ราคาที่เสนอ 465,719.33 บาท</t>
  </si>
  <si>
    <t>ห้างหุ้นส่วนจำกัด รรินทร์ธารา ราคาที่ตกลงจ้าง 465,719.33 บาท</t>
  </si>
  <si>
    <t>กปภ.ข.1-พน./93/2568</t>
  </si>
  <si>
    <t xml:space="preserve">จ้างานวางท่อขยายเขตจำหน่ายน้ำประปาให้องค์การบริหารส่วนตำบลพานทองหนองกะขะ บริเวณ ถนนสายหลังสนามกีฬา หมู่ที่ 10 ต.พานทอง อ.พานทอง จ.ชลบุรี </t>
  </si>
  <si>
    <t>ห้างหุ้นส่วนจำกัด หนองปรือวิศวกรรม ราคาที่เสนอ 497,000.00 บาท</t>
  </si>
  <si>
    <t>ห้างหุ้นส่วนจำกัด หนองปรือวิศวกรรม  ราคาที่ตกลงจ้าง  497,000.00 บาท</t>
  </si>
  <si>
    <t>กปภ.ข.1-พน./94/2568</t>
  </si>
  <si>
    <t>จ้างงานวางท่อขยายเขตจำหน่ายน้ำประปาให้ บจ.ดิ เออร์เบินเทียร์ บริเวณตำบลบ้านเก่า อำเภอพานทอง จังหวัดชลบุรี</t>
  </si>
  <si>
    <t>ห้างหุ้นส่วนจำกัด รรินทร์ธารา ราคาที่เสนอ 298,400.00 บาท</t>
  </si>
  <si>
    <t>ห้างหุ้นส่วนจำกัด รรินทร์ธารา ราคาที่เสนอ 298,400.00  บาท</t>
  </si>
  <si>
    <t>กปภ.ข.1-พน./95/2568</t>
  </si>
  <si>
    <t>จ้างเหมาซ่อมแซมมอเตอร์ไฟฟ้าและเครื่องสูบน้ำ RVM03 TB สถานีสูบน้ำดิบคลองหลวง</t>
  </si>
  <si>
    <t>บริษัท เปอร์ฟอร์เม้นท์อินดัสเทรียลเซอร์วิสเซส จำกัด ราคาที่เสนอ 118,663.00 บาท</t>
  </si>
  <si>
    <t>บริษัท เปอร์ฟอร์เม้นท์อินดัสเทรียลเซอร์วิสเซส จำกัด  ราคาที่ตกลงจ้าง 118,663.00 บาท</t>
  </si>
  <si>
    <t>กปภ.ข.1-พน./96/2568</t>
  </si>
  <si>
    <t>จ้างเหมาซ่อมแซมมอเตอร์ไฟฟ้าและเครื่องสูบน้ำ RVM04 TB สถานีสูบน้ำดิบคลองหลวง</t>
  </si>
  <si>
    <t>บริษัท เปอร์ฟอร์เม้นท์อินดัสเทรียลเซอร์วิสเซส จำกัด ราคาที่เสนอ 155,150.00 บาท</t>
  </si>
  <si>
    <t>บริษัท เปอร์ฟอร์เม้นท์อินดัสเทรียลเซอร์วิสเซส จำกัด  ราคาที่ตกลงจ้าง 155,150.00 บาท</t>
  </si>
  <si>
    <t>กปภ.ข.1-พน./97/2568</t>
  </si>
  <si>
    <t>จ้างงานวางท่อขยายเขตจำหน่ายน้ำประปาให้ บริษัท ทีพี โฮม พร็อพเพอร์ตี้ จำกัด บริเวณหมู่ 6 ตำบลหนองตำลึง อำเภอพานทอง จังหวัดชลบุรี</t>
  </si>
  <si>
    <t>ห้างหุ้นส่วนจำกัด รรินทร์ธารา ราคาที่เสนอ 243,000.00 บาท</t>
  </si>
  <si>
    <t>ห้างหุ้นส่วนจำกัด รรินทร์ธารา ราคาที่ตกลงจ้าง 243,000.00 บาท</t>
  </si>
  <si>
    <t>กปภ.ข.1-พน./98/2568</t>
  </si>
  <si>
    <t>จ้างงานวางท่อขยายเขตจำหน่ายน้ำประปาให้ บริษัท ประภัสสร พร็อพเพอร์ตี้ จำกัด จำกัด บริเวณตำบลดอนหัวฬ่อ อำเภอเมืองชลบุรี จังหวัดชลบุรี</t>
  </si>
  <si>
    <t>ห้างหุ้นส่วนจำกัด หนองปรือวิศวกรรม ราคาที่ตกลงจ้าง 442,700.00 บาท</t>
  </si>
  <si>
    <t>ห้างหุ้นส่วนจำกัด หนองปรือวิศวกรรม  ราคาที่ตกลงจ้าง 442,700.00 บาท</t>
  </si>
  <si>
    <t>กปภ.ข.1-พน./99/2568</t>
  </si>
  <si>
    <t>จ้างงานวางท่อขยายเขตจำหน่ายน้ำประปาให้ บริษัท เอฟ ดี แฟคตอรี่ จำกัด บริเวณดอนหัวฬ่อ อ.เมืองชลบุรี จ.ชลบุรี</t>
  </si>
  <si>
    <t>ห้างหุ้นส่วนจำกัด หนองปรือวิศวกรรม ราคาที่เสนอ 264,000.00 บาท</t>
  </si>
  <si>
    <t>ห้างหุ้นส่วนจำกัด หนองปรือวิศวกรรม  ราคาที่ตกลงจ้าง 264,000.00 บาท</t>
  </si>
  <si>
    <t>กปภ.ข.1-พน./100/2568</t>
  </si>
  <si>
    <t>จ้างวางท่อขยายเขตจำหน่ายน้ำให้ นายสุโชค จานทอง บริเวณ ตำบลสระสี่เหลี่ยม อำเภอพนัสนิคม จังหวัดชลบุรี</t>
  </si>
  <si>
    <t xml:space="preserve">ห้างหุ้นส่วนจำกัด หนองปรือ วิศวกรรม ราคาที่เสนอ  188,000.00 บาท        </t>
  </si>
  <si>
    <t xml:space="preserve">ห้างหุ้นส่วนจำกัด หนองปรือ วิศวกรรม ราคาที่ตกลงจ้าง 188,000.00 บาท        </t>
  </si>
  <si>
    <t>กปภ.ข.1-พน./1/2569</t>
  </si>
  <si>
    <t xml:space="preserve">จ้างเหมาบริการสำรวจหาน้ำสูญเสียจากท่อแตกท่อรั่วในระบบจ่ายน้ำประปาในพื้นที่ DMA-19-1, DMA-19-2, MM 12, MM 20 และ MM 22 การประปาส่วน   
ภูมิภาคสาขาพนัสนิคม </t>
  </si>
  <si>
    <t>ห้างหุ้นส่วนจำกัด ทริพเพิ้ล พี 2499 ราคาที่เสนอ 442,980.00 บาท</t>
  </si>
  <si>
    <t>ห้างหุ้นส่วนจำกัด ทริพเพิ้ล พี 2499 ราคาที่ตกลงจ้าง 442,980.00 บาท</t>
  </si>
  <si>
    <t>กปภ.ข.1-พน./2/2569</t>
  </si>
  <si>
    <t>จ้างเหมาบริการสำรวจหาน้ำสูญเสียจากท่อแตกท่อรั่วในระบบจ่ายน้ำประปาในพื้นที่ DMA-26, MM-04, MM 11, MM 14 และ MM 15 การประปาส่วนภูมิภาคสาขาพนัสนิคม</t>
  </si>
  <si>
    <t>บริษัท เอสพี วอเตอร์ จำกัด ราคาที่เสนอ 478,290.00 บาท</t>
  </si>
  <si>
    <t>บริษัท เอสพี วอเตอร์ จำกัด ราคาที่ตกลงจ้าง 478,290.00 บาท</t>
  </si>
  <si>
    <t>กปภ.ข.1-พน./3/2569</t>
  </si>
  <si>
    <t>จ้างเหมากำจัดตะกอน สถานีผลิตน้ำสระสี่เหลี่ยม</t>
  </si>
  <si>
    <t>นายทรงวุฒิ บุญมี ราคาที่เสนอ 414,400.00 บาท</t>
  </si>
  <si>
    <t>นายทรงวุฒิ บุญมี ราคาที่ตกลงจ้าง 414,400.00 บาท</t>
  </si>
  <si>
    <t>กปภ.ข.1-พน./4/2569</t>
  </si>
  <si>
    <t>จ้างวางท่อขยายเขตจำหน่ายน้ำให้ นายธรรมศสรัล วาณิชย์กิจศิริ บริเวณตำบลหัวถนน อำเภอพนัสนิคม จังหวัดชลบุรี</t>
  </si>
  <si>
    <t>ห้างหุ้นส่วนจำกัด รรินทร์ธารา ราคาที่เสนอ 224,205.26 บาท</t>
  </si>
  <si>
    <t>ห้างหุ้นส่วนจำกัด รรินทร์ธารา ราคาที่ตกลงจ้าง 224,205.26 บาท</t>
  </si>
  <si>
    <t>กปภ.ข.1-พน./5/2569</t>
  </si>
  <si>
    <t>งานปรับปรุงมาตรวัดน้ำหลัก ชนิด Electromagnetic ขนาด 300 มม. สถานีผลิตน้ำคลองหลวง-สงปรกฟ้า กปภ.สาขาพนัสนิคม</t>
  </si>
  <si>
    <t>บริษัท ไบนารี่ พลัส จำกัด ราคาที่เสนอ  481,179.00 บาท</t>
  </si>
  <si>
    <t>บริษัท ไบนารี่ พลัส จำกัด ราคาที่ตกลง จ้าง 481,179.00 บาท</t>
  </si>
  <si>
    <t>กปภ.ข.1-พน./6/2569</t>
  </si>
  <si>
    <t>งานปรับปรุงเพิ่มประสิทธิภาพระบบท่อจ่ายน้ำ การประปาส่วนภูมิภาคสาขาพนัสนิคม ซอยบ่อขยะ ม.1 ตำบลบ้านช้าง อำเภอพนัสนิคม จังหวัดชลบุรี</t>
  </si>
  <si>
    <t>ห้างหุ้นส่วนจำกัด เอส เค อาร์ วอเตอร์ ราคาที่เสนอ  543,000.00 บาท (มีผู้ชำระค่าซองรายเดียว)</t>
  </si>
  <si>
    <t xml:space="preserve">  ห้างหุ้นส่วนจำกัด เอส เค อาร์ วอเตอร์ราคาที่ตกลงจ้าง 543,000.00 บาท</t>
  </si>
  <si>
    <t>กปภ.ข.1-พน./7/2569</t>
  </si>
  <si>
    <t>จ้างเหมากำจัดตะกอน สถานีผลิตน้ำท่าโพธิ์</t>
  </si>
  <si>
    <t>นายทรงวุฒิ บุญมี ราคาที่เสนอ 420,000.00 บาท</t>
  </si>
  <si>
    <t>นายทรงวุฒิ บุญมี ราคาที่ตกลงจ้าง 420,000.00 บาท</t>
  </si>
  <si>
    <t>กปภ.ข.1-พน./8/2569</t>
  </si>
  <si>
    <t>งานปรับปรุงเพิ่มประสิทธิภาพระบบท่อจ่ายน้ำ การประปาส่วนภูมิภาคสาขาพนัสนิคม ซอยหอพัก อบต.สุชาติ ม.9 ตำบลมาบโป่ง อำเภอพานทอง จังหวัดชลบุรี</t>
  </si>
  <si>
    <t xml:space="preserve">1. บริษัท สยาม วอเตอร์เวิร์ค แอนด์ คอนสตรัคชั่น จำกัด ราคาที่เสนอ 1,150,150.00 บาท               2. ห้างหุ้นส่วนจำกัด เอส เค อาร์ วอเตอร์ ราคาที่เสนอ 1,255,000.00 บาท                               3. ห้างหุ้นส่วนจำกัด สุพรรณเซฟตี้อินเตอร์เทรด ราคาที่เสนอ 1,352,222.00  บาท  </t>
  </si>
  <si>
    <t xml:space="preserve">บริษัท สยาม วอเตอร์เวิร์ค แอนด์ คอนสตรัคชั่น จำกัด ราคาที่เสนอ 1,150,150.00 บาท  </t>
  </si>
  <si>
    <t>กปภ.ข.1-พน./9/2569</t>
  </si>
  <si>
    <t>จ้างเหมางานขยายเขตจำหน่ายน้ำประปาให้เทศบาลตำบลดอนหัวฬ่อ บริเวณสามแยกถนนหนองไผ่กลางดอน 11 ถึงสามแยกถนนหนองไผ่กลางดอน 10/3 หมู่ที่ 2 ต.ดอนหัวฬ่อ อ.เมืองชลบุรี จ.ชลบุรี</t>
  </si>
  <si>
    <t>เประกวดราคาอิเล็กทรอนิกส์ (e-bidding)</t>
  </si>
  <si>
    <t xml:space="preserve">1. บริษัท สยาม วอเตอร์เวิร์ค แอนด์ คอนสตรัคชั่น จำกัด ราคาที่เสนอ 595,000.00 บาท                 2. ห้างหุ้นส่วนจำกัด หนองปรือ วิศวกรรม ราคาที่เสนอ 695,500.00 บาท </t>
  </si>
  <si>
    <t xml:space="preserve">  บริษัท สยาม วอเตอร์เวิร์ค แอนด์ คอนสตรัคชั่น จำกัด ราคาที่ตกลงจ้าง 595,000.00 บาท</t>
  </si>
  <si>
    <t>กปภ.ข.1-พน./10/2569</t>
  </si>
  <si>
    <t xml:space="preserve">งานจ้างวางท่อขยายเขตจำหน่ายน้ำให้ หจก.สุดอิน รุ่งเรือง บริเวณหนองตำลึง อำเภอพานทอง จังหวัดชลบุรี </t>
  </si>
  <si>
    <t>ห้างหุ้นส่วนจำกัด หนองปรือวิศวกรรม ราคาที่เสนอ 140,929.61 บาท</t>
  </si>
  <si>
    <t xml:space="preserve">  ห้างหุ้นส่วนจำกัด หนองปรือวิศวกรรมราคาที่ตกลงจ้าง 140,929.61 บาท</t>
  </si>
  <si>
    <t>กปภ.ข.1-พน./11/2569</t>
  </si>
  <si>
    <t>งานจัดหาและติดตั้งมาตรวัดน้ำดิบ โรงกรองน้ำ 1,000 ลบ.ม. /ชม. สถานีผลิตน้ำสระสี่เหลี่ยม</t>
  </si>
  <si>
    <t>บริษัท ที.จี.สมาร์ท แอนด์ เซอร์วิส จำกัด ราคาที่เสนอ 748,300.00 บาท (มีผู้ชำระค่าซองรายเดียว)</t>
  </si>
  <si>
    <t xml:space="preserve">  บริษัท ที.จี.สมาร์ท แอนด์ เซอร์วิส จำกัด ราคาที่ตกลงจ้าง 748,300.00 บาท</t>
  </si>
  <si>
    <t>กปภ.ข.1-พน./12/2569</t>
  </si>
  <si>
    <t>จ้างเหมาปรับปรุงคันดินถม บริเวณสถานีจ่ายน้ำหนองเหียง 1 การประปาส่วนภูมิภาคสาขาพนัสนิคม</t>
  </si>
  <si>
    <t>นายทรงวุฒิ บุญมี ราคาที่เสนอ 425,000.00 บาท</t>
  </si>
  <si>
    <t>นายทรงวุฒิ บุญมี ราคาที่ตกลงจ้าง  425,000.00 บาท</t>
  </si>
  <si>
    <t>กปภ.ข.1-พน./13/2569</t>
  </si>
  <si>
    <t>กปภ.ข.1-สก./29/2568</t>
  </si>
  <si>
    <t>18 /11/2025</t>
  </si>
  <si>
    <t>กปภ.ข.1-สก./30/2568</t>
  </si>
  <si>
    <t xml:space="preserve"> งานเปลี่ยนท่อ (Rubber Flexible Coupling) สถานีผลิต-จ่ายน้ำวังสำลี  กปภ.สาขาสระแก้ว </t>
  </si>
  <si>
    <t>กปภ.ข.1-สก./31/2568</t>
  </si>
  <si>
    <t xml:space="preserve"> งานโครงการซ่อมบำรุงรักษาอุปกรณ์ในระบบบริหารจัดการน้ำสูญเสีย DMA จำนวน 3 จุด กปภ.สาขาสระแก้ว  </t>
  </si>
  <si>
    <t>กปภ.ข.1-สก./32/2568</t>
  </si>
  <si>
    <t>กปภ.ข.1-สก./01/2569</t>
  </si>
  <si>
    <t>ห้างหุ้นส่วนจำกัด เหลาคำ  ราคาที่เสนอ 335,781.00 บาท</t>
  </si>
  <si>
    <t>กปภ.ข.1-สก./02/2569</t>
  </si>
  <si>
    <t>กปภ.ข.1-สก./03/2569</t>
  </si>
  <si>
    <t>กปภ.ข.1-สก./04/2569</t>
  </si>
  <si>
    <t>ห้างหุ้นส่วนจำกัด เหลาคำ  ราคาที่เสนอ 238,000.00 บาท</t>
  </si>
  <si>
    <t>กปภ.ข.1-สก./05/2569</t>
  </si>
  <si>
    <t>งานจ้างเหมานิติบุคคลเพื่อช่วยปฏิบัติงานด้านอำนวยการ, งานจัดเก็บรายได้ และงานบริการและควบคุมน้ำสูญเสีย ของการประปาส่วนภูมิภาคสาขาพนมสารคาม ปีงบประมาณ 2569 (1 ตุลาคม 2568 - 30 กันยายน 2569)</t>
  </si>
  <si>
    <t>ด้วยวิธีประกวดราคาอิเล็กทรอนิกส์ (e-bidding)</t>
  </si>
  <si>
    <t>1.บริษัท เจบี ซัคเซส จำกัด จำนวนเงิน 1,690,000.00 บาท     2.บริษัท รักษาความปลอดภัย พีพีเอจี จำกัด 1,812,300.00 บาท</t>
  </si>
  <si>
    <t xml:space="preserve">บริษัท เจบี ซัคเซส จำกัด จำนวนเงิน 1,690,000.00 บาท    </t>
  </si>
  <si>
    <t>เกณฑ์ราคา</t>
  </si>
  <si>
    <t>กปภ.ข.1-พค./46/2568</t>
  </si>
  <si>
    <t>งานจ้างเหมานิติบุคคลเพื่อช่วยปฏิบัติงานด้านงานบริการและควบคุมน้ำสูญเสีย ปีงบประมาณ 2569 (1 ตุลาคม 2568 - 30 กันยายน 2569)</t>
  </si>
  <si>
    <t>1.บริษัท เจบี ซัคเซส จำกัด จำนวนเงิน 1,080,000.00	บาท</t>
  </si>
  <si>
    <t>บริษัท เจบี ซัคเซส จำกัด จำนวนเงิน 1,080,000.00 บาท</t>
  </si>
  <si>
    <t>กปภ.ข.1-พค./47/2568</t>
  </si>
  <si>
    <t>งานจ้างเหมานิติบุคคลปฏิบัติงานบริการทำความสะอาดอาคาร สถานีผลิตน้ำ ของการประปาส่วนภูมิภาคสาขาพนมสารคาม จำนวน 3 สถานี ปีงบประมาณ 2569 (1 ตุลาคม 2568 - 30 กันยายน 2569)</t>
  </si>
  <si>
    <t xml:space="preserve">1.บริษัท รักษาความปลอดภัย เอฟ ที เอ็น เรสพอนด์ จำกัด จำนวนเงิน 644,999.00 บาท	</t>
  </si>
  <si>
    <t xml:space="preserve"> บริษัท รักษาความปลอดภัย เอฟ ที เอ็น เรสพอนด์ จำกัด จำนวนเงิน 644,999.00 บาท	</t>
  </si>
  <si>
    <t>กปภ.ข.1-พค./48/2568</t>
  </si>
  <si>
    <t>สัญญาเช่าเครื่องถ่ายเอกสาร จำนวน 4 เครื่อง ปีงบประมาณ 2569 (1 ตุลาคม 2568 - 30 กันยายน 2569)</t>
  </si>
  <si>
    <t xml:space="preserve"> วิธีเฉพาะเจาะจง-เช่า</t>
  </si>
  <si>
    <t>ห้างหุ้นส่วนจำกัด เค จี เอส โซลูชั่น จำนวนเงิน 128,400.00บาท</t>
  </si>
  <si>
    <t>กปภ.ข.1-พค./49/2568</t>
  </si>
  <si>
    <t>จ้างเหมานิติบุคคลปฏิบัติงานด้านรักษาความปลอดภัยสำนักงาน กปภ.สาขาพนมสารคาม ปีงบประมาณ 2569</t>
  </si>
  <si>
    <t>บริษัท รักษาความปลอดภัย วายแอล เซฟตี้ การ์ด จำกัด จำนวนเงิน 27,5032.80 บาท</t>
  </si>
  <si>
    <t>บริษัท รักษาความปลอดภัย วายแอล เซฟตี้ การ์ด จำกัด     จำนวนเงิน 27,5032.80 บาท</t>
  </si>
  <si>
    <t>กปภ.ข.1-พค./50/2568</t>
  </si>
  <si>
    <t xml:space="preserve">จ้างเหมานิติบุคคล ปฎิบัติงานรักษาความสะอาดอาคารสำนักงาน ปีงบประมาณ 2569 การประปาส่วนภูมิภาคสาขาพนมสารคาม </t>
  </si>
  <si>
    <t>บริษัท รักษาความปลอดภัย วายแอล เซฟตี้ การ์ด จำกัด จำนวนเงิน 166,800.00 บาท</t>
  </si>
  <si>
    <t>บริษัท รักษาความปลอดภัย วายแอล เซฟตี้ การ์ด จำกัด     จำนวนเงิน 166,800.00 บาท</t>
  </si>
  <si>
    <t>กปภ.ข.1-พค./51/2568</t>
  </si>
  <si>
    <t>จ้างเหมาบริการเฝ้าดูแลทรัพย์สิน จำนวน 2 สถานี ปีงบประมาณ 2569 การประปาส่วนภูมิภาคสาขาพนมสารคาม ด้วยวิธีประกวดราคาอิเล็กทรอนิกส์ (e-bidding)</t>
  </si>
  <si>
    <t>บริษัท รักษาความปลอดภัย เซนทรีกรุ๊ป จำนวนเงิน 987,990.00 บาท</t>
  </si>
  <si>
    <t>บริษัท รักษาความปลอดภัย เซนทรีกรุ๊ป  จำกัด                          จำนวนเงิน 987,990.00 บาท</t>
  </si>
  <si>
    <t>กปภ.ข.1-พค./52/2568</t>
  </si>
  <si>
    <t>จ้างเหมาบริการตัดหญ้าบริเวณสถานีผลิตน้ำ กปภ.สาขาพนมสารคาม สำหรับปีงบประมาณ 2569 (1 ตุลาคม 2568 ถึง 1 กันยายน 2569) ด้วยวิธีประกวดราคาอิเล็กทรอนิกส์ (e-bidding)</t>
  </si>
  <si>
    <t xml:space="preserve">บริษัท รักษาความปลอดภัย เซนทรี กรุ๊ป จำกัด จำนวนเงิน 458,459.00 บาท	</t>
  </si>
  <si>
    <t>กปภ.ข.1-พค./53/2568</t>
  </si>
  <si>
    <t>งานวางท่อขยายเขตจำหน่ายน้ำ นายพีระ แสงเสริมทรัพย์ 
หมู่ 2 ตำบลเกาะขนุน อำเภอพนมสารคาม จังหวัดฉะเชิงเทรา</t>
  </si>
  <si>
    <t>ห้างหุ้นส่วนจำกัด อ.การประปา  จำนวนเงิน 29,2500.00 บาท</t>
  </si>
  <si>
    <t>กปภ.ข.1-พค./54/2568</t>
  </si>
  <si>
    <t>วางท่อขยายเขตจำหน่ายน้ำประปา บริเวณซอยบ้านซาก หมู่ที่ 2 ตำบลท่าถ่าน
อำเภอพนมสารคาม จังหวัดฉะเชิงเทรา</t>
  </si>
  <si>
    <t>ห้างหุ้นส่วนจำกัด อ.การประปา จำนวนเงิน 464,000.00 บาท</t>
  </si>
  <si>
    <t>กปภ.ข.1-พค./55/2568</t>
  </si>
  <si>
    <t>วางท่อขยายเขตจำหน่ายน้ำประปา บริเวณบ้านนางจงกล ยะระสิทธิ์ หมู่ที่ 3 ตำบลท่าถ่าน
อำเภอพนมสารคาม จังหวัดฉะเชิงเทรา</t>
  </si>
  <si>
    <t>ห้างหุ้นส่วนจำกัด อ.การประปา จำนวนเงิน 473,000.00 บาท</t>
  </si>
  <si>
    <t>กปภ.ข.1-พค./56/2568</t>
  </si>
  <si>
    <t>วางท่อขยายเขตจำหน่ายน้ำประปา บริเวณช้างบ่อขยะมูลฝอยฉะเชิงเทรา หมู่ที่ 15 ตำบลเกาะขนุน อำเภอพนมสารคาม จังหวัดฉะเชิงเทรา</t>
  </si>
  <si>
    <t>บริษัท เจบี ซัคเซส จำกัด จำนวนเงิน 445,000.00 บาท</t>
  </si>
  <si>
    <t>กปภ.ข.1-พค./57/2568</t>
  </si>
  <si>
    <t xml:space="preserve"> 04/11/2025</t>
  </si>
  <si>
    <t>วางท่อขยายเขตจำหน่ายน้ำประปา บริเวณบ้านอ่าวช้างไล่ ซอย 5 หมู่ที่ 10 ตำบลหัวสำโรง อำเภอแปลงยาว จังหวัดฉะเชิงเทรา</t>
  </si>
  <si>
    <t>บริษัท ทองธนัฏ จำกัด จำนวนเงิน 445,000.00 บาท</t>
  </si>
  <si>
    <t>กปภ.ข.1-พค./58/2568</t>
  </si>
  <si>
    <t xml:space="preserve"> 06/11/2025</t>
  </si>
  <si>
    <t>งานติดตั้งมาตรวัดน้ำ ขนาด 100 มม. ให้บริษัท ซิงหยิง เมทัล จำกัด บริเวณบ้านเลขที่ 188 หมู่ที่ 9 ตำบลเกาะขนุน อำเภอพนมสารคาม จังหวัดฉะเชิงเทรา</t>
  </si>
  <si>
    <t>บริษัท ทองธนัฏ จำกัด จำนวนเงิน 112,000 บาท</t>
  </si>
  <si>
    <t>กปภ.ข.1-พค./59/2568</t>
  </si>
  <si>
    <t>วางท่อขยายเขตจำหน่ายน้ำประปา บริเวณบ้านนายสุนัย สิงหบัญชร หมู่ที่ 6 
ตำบลหนองแหน อำเภอพนมสารคาม จังหวัดฉะเชิงเทรา</t>
  </si>
  <si>
    <t>บริษัท เจบี ซัคเซส จำกัด จำนวนเงิน 344,000.00 บาท</t>
  </si>
  <si>
    <t>กปภ.ข.1-พค./60/2568</t>
  </si>
  <si>
    <t xml:space="preserve"> 25/11/2025</t>
  </si>
  <si>
    <t xml:space="preserve">งานกำจัดและจัดการตะกอน สถานีผลิตน้ำเกาะขนุน ปีงบประมาณ 2569 </t>
  </si>
  <si>
    <t>บริษัท ส.การช่าง 1963 จำนวนเงิน 484,400.00 บาท</t>
  </si>
  <si>
    <t>กปภ.ข.1-พค./1/2569</t>
  </si>
  <si>
    <t xml:space="preserve"> 22/01/2026</t>
  </si>
  <si>
    <t>งานกำจัดและจัดการตะกอน สถานีผลิตน้ำฝายท่าลาด ประจำปีงบประมาณ 2569 (ครั้งที่ 1)</t>
  </si>
  <si>
    <t>บริษัท 3 พีแอนด์พี จำกัด จำนวนเงิน 404,600.00 บาท</t>
  </si>
  <si>
    <t>กปภ.ข.1-พค./2/2569</t>
  </si>
  <si>
    <t xml:space="preserve"> 02/02/2026</t>
  </si>
  <si>
    <t>งานกำจัดและจัดการตะกอน สถานีผลิตน้ำท่าตะเกียบ ปีงบประมาณ 2569
การประปาส่วนภูมิภาคสาขาพนมสารคาม</t>
  </si>
  <si>
    <t>บริษัท ส.การช่าง 1963 จำนวนเงิน 485,000.00  บาท</t>
  </si>
  <si>
    <t>กปภ.ข.1-พค./3/2569</t>
  </si>
  <si>
    <t xml:space="preserve"> 03/02/2026</t>
  </si>
  <si>
    <t>งานล้างถังน้ำใส ปีงบประมาณ 2569 การประปาส่วนภูมิภาคสาขาพนมสารคาม</t>
  </si>
  <si>
    <t>บริษัท ๓ พีแอนด์พี จำกัด จำนวนเงิน 420,700.00  บาท</t>
  </si>
  <si>
    <t>กปภ.ข.1-พค./4/2569</t>
  </si>
  <si>
    <t xml:space="preserve">งานวางท่อขยายเขตจำหน่ายน้ำพร้อมติดตั้งมาตรวัดน้ำ ขนาด  1/2  นิ้ว หน่วยบริการประชาชนตำรวจทางหลวง
แปลงยาว หมู่ 9  ตำบลหัวสำโรง อำเภอแปลงยาว จังหวัดฉะเชิงเทรา </t>
  </si>
  <si>
    <t>ห้างหุ้นส่วนจำกัด อ.การประปา จำนวนเงิน 448,000.00 บาท</t>
  </si>
  <si>
    <t>กปภ.ข.1-พค./5/2569</t>
  </si>
  <si>
    <t xml:space="preserve"> 17/03/2026</t>
  </si>
  <si>
    <t>งานสำรวจหาท่อแตกรั่วในเขตพื้นที่การประปาส่วนภูมิภาคสาขาพนมสารคาม
พื้นที่ MM-04-สถานีจ่ายน้ำหนองแหน(ถังสูง) จ่ายหนองแหน-หัวสำโรง
พื้นที่ DMA-11-1-จ่ายลาดกระทิง-สนามชัยเขต-เกาะขนุน-ซอย 9 คลองตะเกรา
พื้นที่ DMA-11-2-จ่ายคลองตะเกรา-หนองคอก</t>
  </si>
  <si>
    <t>บริษัท เอสพี วอเตอร์ จำนวนเงิน 440,000.00บาท</t>
  </si>
  <si>
    <t>กปภ.ข.1-พค./6/2569</t>
  </si>
  <si>
    <t xml:space="preserve"> 19/03/2026</t>
  </si>
  <si>
    <t>จ้างโครงการขยายเขตประปา บริเวณ ซอยบ้านป้าแนบ หมู่ที่ 1 ตำบลบางกรูด อำเภอบ้านโพธิ์ จังหวัดฉะเชิงเทรา</t>
  </si>
  <si>
    <t>ห้างหุ้นส่วนจำกัด ญานีบุญชิต ราคาที่เสนอ 236,648.00 บาท</t>
  </si>
  <si>
    <t>ห้างหุ้นส่วนจำกัด ญานีบุญชิต ราคาที่ตกลงจ้าง 236,648.00 บาท</t>
  </si>
  <si>
    <t>เป็นผู้มีคุณสมบัติตรงตามเงื่อนไขที่กำหนด</t>
  </si>
  <si>
    <t>กปภ.ข.1-บค./90/2568</t>
  </si>
  <si>
    <t>งานจ้างเหมาช่วยปฏิบัติงานสนับสนุนงานบริการและควบคุมน้ำสูญเสีย ระยะเวลา 12 เดือน (ตั้งแต่วันที่ 1 ตุลาคม 2568 ถึงวันที่ 30 กันยายน 2569)</t>
  </si>
  <si>
    <t>บริษัท เจบี ซัคเซส จำกัด ราคาที่เสนอ 1,519,900.00 บาท</t>
  </si>
  <si>
    <t>บริษัท เจบี ซัคเซส จำกัด ราคาที่ตกลงจ้าง 1,519,900.00 บาท</t>
  </si>
  <si>
    <t>กปภ.ข.1-บค./91/2568</t>
  </si>
  <si>
    <t>งานจ้างเหมารักษาความปลอดภัยของทรัพย์สินสถานสูบน้ำดิบวัดกกสับใน จำนวน 2 คน ตั้งแต่วันที่ 1 ตุลาคม 2568 ถึงวันที่ 30 กันยายน 2569 รวม 12 เดือน</t>
  </si>
  <si>
    <t>บริษัท รักษาความปลอดภัย ไฮคลาส เอสแอนด์เอส เซอร์วิส จำกัด ราคาที่เสนอ 465,360.00 บาท</t>
  </si>
  <si>
    <t>บริษัท รักษาความปลอดภัย ไฮคลาส เอสแอนด์เอส เซอร์วิส จำกัด ราคาที่ตกลงจ้าง 465,360.00 บาท</t>
  </si>
  <si>
    <t>กปภ.ข.1-บค./92/2568</t>
  </si>
  <si>
    <t>จ้างงานรักษาความปลอดภัย บริเวณ สำนักงานการประปาส่วนภูมิภาค สาขาบางคล้า ประจำปีงบประมาณ 2569 ระหว่างวันที่ 1 ตุลาคม 2568 ถึงวันที่ 30 กันยายน 2569</t>
  </si>
  <si>
    <t>บริษัท รักษาความปลอดภัย ศรีสวัสดิ์ เซอร์วิส จำกัด ราคาที่เสนอ 366,710.40 บาท</t>
  </si>
  <si>
    <t>บริษัท รักษาความปลอดภัย ศรีสวัสดิ์ เซอร์วิส จำกัด ราคาที่ตกลงจ้าง 366,710.40 บาท</t>
  </si>
  <si>
    <t>กปภ.ข.1-บค./93/2568</t>
  </si>
  <si>
    <t>จ้างเหมานิติบุคคลปฏิบัติงานด้านทำความสะอาดสำนักงาน ประจำปีงบประมาณ 2569</t>
  </si>
  <si>
    <t>บริษัท ปานะโชค พานิช จำกัด ราคาที่เสนอ 333,600.00 บาท</t>
  </si>
  <si>
    <t>บริษัท ปานะโชค พานิช จำกัด ราคาที่ตกลงจ้าง 333,600.00 บาท</t>
  </si>
  <si>
    <t>กปภ.ข.1-บค./94/2568</t>
  </si>
  <si>
    <t>จ้างเหมาตัดหญ้า ปีงบประมาณ ๒๕๖๙</t>
  </si>
  <si>
    <t>บริษัท ปานะโชค พานิช จำกัด ราคาที่เสนอ 453,720.27 บาท</t>
  </si>
  <si>
    <t>บริษัท ปานะโชค พานิช จำกัด ราคาที่ตกลงจ้าง 453,720.27 บาท</t>
  </si>
  <si>
    <t>กปภ.ข.1-บค./95/2568</t>
  </si>
  <si>
    <t>งานจ้างเหมานิติบุคคลเพื่อปฏิบัติงานด้านงานสนับสนุนงานอำนวยการและงานจัดเก็บรายได้ จำนวน 12 คน ระยะเวลาการตั้งแต่วันที่ 1 ตุลาคม 2568 ถึงวันที่ 30 กันยายน 2569</t>
  </si>
  <si>
    <t>1.บริษัท ปานะโชค พานิช จำกัด ราคาที่เสนอ 2,402,000.00 บาท
2.บริษัท เจบี ซัคเซส จำกัด ราคาที่เสนอ 2,413,000.00 บาท</t>
  </si>
  <si>
    <t>บริษัท ปานะโชค พานิช จำกัด ราคาที่ตกลงจ้าง 2,402,000.00 บาท</t>
  </si>
  <si>
    <t>กปภ.ข.1-บค./96/2568</t>
  </si>
  <si>
    <t>จ้างโครงการวางท่อขยายเขตประปาภูมิภาค สาย กสช.สาย 6 (จากบริเวณบ้านนายอัศว์ น่วมพิพัฒน์ ถึงบริเวณบ้านนายอบ น่วมพิพัฒน์) หมู่ 4 ตำบลบางโรง อำเภอคลองเขื่อน จังหวัดฉะเชิงเทรา</t>
  </si>
  <si>
    <t>บริษัท ดวงรุ่งเรือง จำกัด ราคาที่เสนอ 109,987.00 บาท</t>
  </si>
  <si>
    <t>บริษัท ดวงรุ่งเรือง จำกัด ราคาที่ตกลงจ้าง 109,987.00 บาท</t>
  </si>
  <si>
    <t>กปภ.ข.1-บค./97/2568</t>
  </si>
  <si>
    <t>างงานวางท่อขยายเขตฯ พร้อมติดตั้งมาตร ขนาด 1/2 นิ้ว จำนวน 1 เครื่อง ให้กับ บจ.จือหยี้ คลีนซิ่ง เทคโนโลยี (ไทยแลนด์) บริเวณ ม.1 ต.คลองประเวศ อ.บ้านโพธิ์ จ.ฉะเชิงเทรา</t>
  </si>
  <si>
    <t>บริษัท ดวงรุ่งเรือง จำกัด ราคาที่เสนอ 169,600.00 บาท</t>
  </si>
  <si>
    <t>บริษัท ดวงรุ่งเรือง จำกัด ราคาที่ตกลงจ้าง 169,600.00 บาท</t>
  </si>
  <si>
    <t>กปภ.ข.1-บค./98/2568</t>
  </si>
  <si>
    <t>จ้างงานวางท่อขยายเขตให้กับ อบต.หมอนทอง บริเวณซอย มุมิ หมู่ที่ 4 ตำบลหมอนทอง อำเภอบางน้ำเปรี้ยว จังหวัดฉะเชิงเทรา</t>
  </si>
  <si>
    <t>บริษัท พาวเวอร์ไพพ์ คอนสตรัคชั่น จำกัด ราคาที่เสนอ 179,766.00 บาท</t>
  </si>
  <si>
    <t>บริษัท พาวเวอร์ไพพ์ คอนสตรัคชั่น จำกัด ราคาที่ตกลงจ้าง 179,766.00 บาท</t>
  </si>
  <si>
    <t>กปภ.ข.1-บค./99/2568</t>
  </si>
  <si>
    <t>จ้างงานวางท่อขยายเขตให้กับ อบต.บางโรง จากสะพาน ม.2 ต.คลองเขื่อน ถึงบ้านนายเกล็ดเพชร บุรพจิตร์ หมุ๋ที่ 2 ต.บางโรง อ.คลองเขื่อน จ.ฉะเชิงเทรา</t>
  </si>
  <si>
    <t>บริษัท พาวเวอร์ไพพ์ คอนสตรัคชั่น จำกัด ราคาที่เสนอ 499,716.00 บาท</t>
  </si>
  <si>
    <t>บริษัท พาวเวอร์ไพพ์ คอนสตรัคชั่น จำกัด ราคาที่ตกลงจ้าง 499,716.00 บาท</t>
  </si>
  <si>
    <t>กปภ.ข.1-บค./100/2568</t>
  </si>
  <si>
    <t>จ้างงานวางท่อขยายเขตให้กับ อบต.หมอนทอง ซอยลุงเกิด ม.2 ต.หมอนทอง อ.บางน้ำเปรี้ยว จ.ฉะเชิงเทรา</t>
  </si>
  <si>
    <t>บริษัท พาวเวอร์ไพพ์ คอนสตรัคชั่น จำกัด ราคาที่เสนอ 461,001.00 บาท</t>
  </si>
  <si>
    <t>บริษัท พาวเวอร์ไพพ์ คอนสตรัคชั่น จำกัด ราคาที่ตกลงจ้าง 461,001.00 บาท</t>
  </si>
  <si>
    <t>กปภ.ข.1-บค./101/2568</t>
  </si>
  <si>
    <t>จ้างโครงการวางท่อขยายเขตประปาภูมิภาคให้กับ อบต.หัวไทร บริเวณถนนสายประชาอุทิศ ซ.5 (แม่บุญยัง อุทิศ) ม.7 ต.หัวไทร อ.บางคล้า จ.ฉะเชิงเทรา</t>
  </si>
  <si>
    <t>ห้างหุ้นส่วนจำกัด ปาสาณพงศ์ ราคาที่เสนอ 159,494.00 บาท</t>
  </si>
  <si>
    <t>ห้างหุ้นส่วนจำกัด ปาสาณพงศ์ ราคาที่ตกลงจ้าง 159,494.00 บาท</t>
  </si>
  <si>
    <t>กปภ.ข.1-บค./102/2568</t>
  </si>
  <si>
    <t>จ้างโครงการวางท่อขยายเขตประปาภูมิภาคให้กับ อบต.หัวไทร บริเวณซอยถนนสายสวนนายหนู หมู่ที่ ๑ ตำบลหัวไทร อำเภอบางคล้า จังหวัดฉะเชิงเทรา</t>
  </si>
  <si>
    <t>ห้างหุ้นส่วนจำกัด ปาสาณพงศ์ ราคาที่เสนอ 186,800.00 บาท</t>
  </si>
  <si>
    <t>ห้างหุ้นส่วนจำกัด ปาสาณพงศ์ ราคาที่ตกลงจ้าง 186,800.00 บาท</t>
  </si>
  <si>
    <t>กปภ.ข.1-บค./103/2568</t>
  </si>
  <si>
    <t>จ้างโครงการวางท่อขยายเขตประปาภูมิภาคให้กับ อบต.หัวไทร บริเวณถนนสายโชคอนันต์ หมู่ที่ 4 ตำบลหัวไทร อำเภอบางคล้า จังหวัดฉะเชิงเทรา</t>
  </si>
  <si>
    <t>บริษัท วรรณศิริการโยธา จำกัด ราคาที่เสนอ 370,420.00 บาท</t>
  </si>
  <si>
    <t>บริษัท วรรณศิริการโยธา จำกัด ราคาที่ตกลงจ้าง 370,420.00 บาท</t>
  </si>
  <si>
    <t>กปภ.ข.1-บค./104/2568</t>
  </si>
  <si>
    <t>จ้างโครงการวางท่อขยายเขตประปาภูมิภาคให้กับ อบต.หัวไทร บริเวณถนนสายดอนไม้ลาย หมู่ 1 ตำบลหัวไทร ตำบลบางคล้า จังหวัดฉะเชิงเทรา</t>
  </si>
  <si>
    <t>บริษัท ธนเลิศการโยธา จำกัด ราคาที่เสนอ 406,420.00 บาท</t>
  </si>
  <si>
    <t>บริษัท ธนเลิศการโยธา จำกัด ราคาที่ตกลงจ้าง 406,420.00 บาท</t>
  </si>
  <si>
    <t>กปภ.ข.1-บค./105/2568</t>
  </si>
  <si>
    <t>จ้างโครงการขยายเขตประปาให้กับ อบต.บางกรูด บริเวณซอย ๒/๑ หมู่ที่ ๑ บ้านอู่ตะเภา ตำบลบางกรูด อำเภอบ้านโพธิ์ จังหวัดฉะเชิงเทรา</t>
  </si>
  <si>
    <t>ห้างหุ้นส่วนจำกัด นารายณ์เสริมกิจ การประปา ราคาที่เสนอ 140,320.00 บาท</t>
  </si>
  <si>
    <t>ห้างหุ้นส่วนจำกัด นารายณ์เสริมกิจ การประปา ราคาที่ตกลงจ้าง 140,320.00 บาท</t>
  </si>
  <si>
    <t>กปภ.ข.1-บค./106/2568</t>
  </si>
  <si>
    <t>จ้างวางท่อขยายเขตประปา บริเวณถนนบ้านหนองโสน เลียบชายคลอง หมู่ 2 ตำบลเสม็ดใต้ อำเภอบางคล้า จังหวัดฉะเชิงเทรา</t>
  </si>
  <si>
    <t>บริษัท พาวเวอร์ไพพ์ คอนสตรัคชั่น จำกัด ราคาที่เสนอ 404,000.00 บาท</t>
  </si>
  <si>
    <t>บริษัท พาวเวอร์ไพพ์ คอนสตรัคชั่น จำกัด ราคาที่ตกลงจ้าง 404,000.00 บาท</t>
  </si>
  <si>
    <t>กปภ.ข.1-บค./109/2568</t>
  </si>
  <si>
    <t>จ้างวางท่อขยายเขตประปา ปริเวณเทศบาล 3 ถนนสุขาภิบาล 6 หมู่ที่ 7 ตำบลปากน้ำ อำเภอบางคล้า จังหวัดฉะเชิงเทรา</t>
  </si>
  <si>
    <t>บริษัท พาวเวอร์ไพพ์ คอนสตรัคชั่น จำกัด ราคาที่เสนอ 229,900.00 บาท</t>
  </si>
  <si>
    <t>บริษัท พาวเวอร์ไพพ์ คอนสตรัคชั่น จำกัด ราคาที่ตกลงจ้าง 229,900.00 บาท</t>
  </si>
  <si>
    <t>กปภ.ข.1-บค./110/2568</t>
  </si>
  <si>
    <t>จ้างงานวางท่อขยายเขตจำหน่ายน้ำ ให้กับ ชนันตรา พุทธโคตร บริเวณ ม.2 ต.แหลมประดู่ อ.บ้านโพธิ์ จ.ฉะเชิงเทรา</t>
  </si>
  <si>
    <t>บริษัท ดวงรุ่งเรือง จำกัด ราคาที่เสนอ 179,200.00 บาท</t>
  </si>
  <si>
    <t>บริษัท ดวงรุ่งเรือง จำกัด ราคาที่ตกลงจ้าง 179,200.00 บาท</t>
  </si>
  <si>
    <t>กปภ.ข.1-บค./111/2568</t>
  </si>
  <si>
    <t>งานวางท่อขยายเขตจำหน่ายน้ำ ให้กับ องค์การบริหารส่วนตำบลบางเตย บริเวณ ซอยร่วมเจริญ 1 ม.5 ต.บางเตย อ.เมืองฉะเชิงเทรา จังหวัดฉะเชิงเทรา</t>
  </si>
  <si>
    <t>1. ห้างหุ้นส่วนจำกัด ปาสาณพงศ์ ราคาที่เสนอ 389,000.00 บาท
2. บริษัท เอสเคมั่นคง จำกัด ราคาที่เสนอ 482,222.00 บาท
3. ห้างหุ้นส่วนจำกัด สุพรรณเซฟตี้อินเตอร์เทรด ราคาที่เสนอ 609,999.00 บาท
4. ห้างหุ้นส่วนจำกัด หนองปรือ วิศวกรรม ราคาที่เสนอ 680,000.00 บาท</t>
  </si>
  <si>
    <t>ห้างหุ้นส่วนจำกัด ปาสาณพงศ์ ราคาที่ตกลงจ้าง 389,000.00 บาท</t>
  </si>
  <si>
    <t>กปภ.ข.1-บค./112/2568</t>
  </si>
  <si>
    <t>จ้างวางท่อขยายเขตประปา บริเวณถนนเชื่อมกับเทศบาลตำบลบ้านโพธิ์ (ซอยข้างโรงเรียนวิทยาราษฎร์รังสรรค์) หมู่ที่ 4 ตำบลท่าพลับ อำเภอบ้านโพธิ์ จังหวัดฉะเชิงเทรา</t>
  </si>
  <si>
    <t>บริษัท พาวเวอร์ไพพ์ คอนสตรัคชั่น จำกัด ราคาที่เสนอ 339,300.00 บาท</t>
  </si>
  <si>
    <t>บริษัท พาวเวอร์ไพพ์ คอนสตรัคชั่น จำกัด ราคาที่ตกลงจ้าง 339,300.00 บาท</t>
  </si>
  <si>
    <t>กปภ.ข.1-บค./113/2568</t>
  </si>
  <si>
    <t>งานวางท่อขยายเขตฯ พร้อมติดตั้งมาตรวัดน้ำชั่วคราว ขนาด 3/4 ให้กับ บจ.สยามอาทิตย์ พร็อพเพอร์ตี้ ม.8 ต. แปลงยาว อ.แปลงยาว จ.ฉะเชิงเทรา</t>
  </si>
  <si>
    <t>ห้างหุ้นส่วนจำกัด อ.การประปา ราคาที่เสนอ 935,000.00 บาท</t>
  </si>
  <si>
    <t>ห้างหุ้นส่วนจำกัด อ.การประปา ราคาที่ตกลงจ้าง 935,000.00 บาท</t>
  </si>
  <si>
    <t>กปภ.ข.1-บค./114/2568</t>
  </si>
  <si>
    <t>โครงการวางท่อขยายเขตน้ำประปา สายดอนถ่อน หมู่ 2 ตำบลบางโรง อำเภอคลองเขื่อน จังหวัดฉะเชิงเทรา</t>
  </si>
  <si>
    <t>บริษัท ธนเลิศการโยธา จำกัด ราคาที่เสนอ 422,490.00 บาท</t>
  </si>
  <si>
    <t>บริษัท ธนเลิศการโยธา จำกัด ราคาที่ตกลงจ้าง 422,490.00 บาท</t>
  </si>
  <si>
    <t>กปภ.ข.1-บค./115/2568</t>
  </si>
  <si>
    <t>งานวางท่อขยายเขตจำหน่ายน้ำ ให้กับ บจ.พารวย พรอพเพอร์ตี้ แอนด์มาร์เก็ตติ้ง บริเวณ หมู่ที่ 11 ตำบลแปลงยาว อำเภอแปลงยาว จังหวัดฉะเชิงเทรา</t>
  </si>
  <si>
    <t>ห้างหุ้นส่วนจำกัด หนองปรือ วิศวกรรม ราคาที่เสนอ 395,900.00 บาท</t>
  </si>
  <si>
    <t>ห้างหุ้นส่วนจำกัด หนองปรือ วิศวกรรม ราคาที่ตกลงจ้าง 395,900.00 บาท</t>
  </si>
  <si>
    <t>กปภ.ข.1-บค./116/2568</t>
  </si>
  <si>
    <t>งานจัดซื้อมาตรวัดน้ำชนิด Ultrasonic (พร้อมสายสัญญาณ) ขนาด 1 นิ้ว จำนวน 12 เครื่อง เพื่อใช้ติดตั้ง ให้กับ การเคหะแห่งชาติ</t>
  </si>
  <si>
    <t>บริษัท ทูพีแอล จำกัด ราคาที่เสนอ 428,727.60 บาท</t>
  </si>
  <si>
    <t>บริษัท ทูพีแอล จำกัด ราคาที่ตกลงซื้อ 428,727.60 บาท</t>
  </si>
  <si>
    <t>กปภ.ข.1-บค./117/2568</t>
  </si>
  <si>
    <t>งานวางท่อขยายเขตจำหน่ายน้ำพร้อมติดตั้งมาตรวัดน้ำ ขนาด 1/2 นิ้ว ให้กับ บจ.วายซีเอช กรุ๊ป บ้านเลขที่ 65 หมู่ 1 ตำบลคลองอุดมชลจร อำเภอเมืองฉะเชิงเทรา จังหวัดฉะเชิงเทรา</t>
  </si>
  <si>
    <t>ห้างหุ้นส่วนจำกัด นารายณ์เสริมกิจ การประปา ราคาที่เสนอ 101,636.00 บาท</t>
  </si>
  <si>
    <t>ห้างหุ้นส่วนจำกัด นารายณ์เสริมกิจ การประปา ราคาที่ตกลงจ้าง 101,636.00 บาท</t>
  </si>
  <si>
    <t>กปภ.ข.1-บค./118/2568</t>
  </si>
  <si>
    <t>งานวางท่อขยายเขตจำหน่ายน้ำ ให้กับ บจ.จักรพรรดิ์ศิวาลัย บริเวณ หมู่ 6 ตำบลเทพราช อำเภอบ้านโพธิ์ จังหวัดฉะเชิงเทรา</t>
  </si>
  <si>
    <t>ห้างหุ้นส่วนจำกัด หนองปรือ วิศวกรรม ราคาที่เสนอ 695,500.00 บาท</t>
  </si>
  <si>
    <t>ห้างหุ้นส่วนจำกัด หนองปรือ วิศวกรรม ราคาที่ตกลงจ้าง 695,500.00 บาท</t>
  </si>
  <si>
    <t>กปภ.ข.1-บค./119/2568</t>
  </si>
  <si>
    <t>จ้างโครงการขยายเขตประปา ให้กับ อบต.แปลงยาว บริเวณสายหนองนางแก่น-ลาดปลาเค้า ม.7 บ้านไผ่แก้ว ต.แปลงยาว อ.แปลงยาว จ.ฉะเชิงเทรา</t>
  </si>
  <si>
    <t>ห้างหุ้นส่วนจำกัด ญานีบุญชิต ราคาที่เสนอ 499,143.00 บาท</t>
  </si>
  <si>
    <t>ห้างหุ้นส่วนจำกัด ญานีบุญชิต ราคาที่ตกลงจ้าง 499,143.00 บาท</t>
  </si>
  <si>
    <t>กปภ.ข.1-บค./120/2568</t>
  </si>
  <si>
    <t>จ้างโครงการขยายเขตประปา ให้กับ อบต.แปลงยาว บริเวณซอยอุทเยทศ์ ม.3 บ้านแปลงยาว ต.แปลงยาว อ.แปลงยาว จ.ฉะเชิงเทรา</t>
  </si>
  <si>
    <t>ห้างหุ้นส่วนจำกัด ปาสาณพงศ์ ราคาที่เสนอ 145,473.00 บาท</t>
  </si>
  <si>
    <t>ห้างหุ้นส่วนจำกัด ปาสาณพงศ์ ราคาที่ตกลงจ้าง 145,473.00 บาท</t>
  </si>
  <si>
    <t>กปภ.ข.1-บค./121/2568</t>
  </si>
  <si>
    <t>จ้างโครงการขยายเขตประปา ให้กับ อบต.แปลงยาว จากข้างวัดเนินไร่-ถนน 331 ต่อจากของเดิมจากวัดเนินไร่-เกาะคุณบัค ม.8 บ้านเนินไร่ ต.แปลงย าว อ.แปลงยาว จ.ฉะเชิงเทรา</t>
  </si>
  <si>
    <t>ห้างหุ้นส่วนจำกัด ปาสาณพงศ์ ราคาที่เสนอ 197,617.00 บาท</t>
  </si>
  <si>
    <t>ห้างหุ้นส่วนจำกัด ปาสาณพงศ์ ราคาที่ตกลงจ้าง 197,617.00 บาท</t>
  </si>
  <si>
    <t>กปภ.ข.1-บค./122/2568</t>
  </si>
  <si>
    <t>งานปรับปรุงมาตรวัดน้ำหลัก ชนิด Ultrasonic (Clamp on) ขนาด 400 มม. สถานีผลิตน้ำเทพราช กปภ.สาขาบางคล้า</t>
  </si>
  <si>
    <t>บริษัท ไบนารี่พลัส จำกัด ราคาที่เสนอ 321,000.00 บาท</t>
  </si>
  <si>
    <t>บริษัท ไบนารี่พลัส จำกัด ราคาที่ตกลงซื้อ 321,000.00 บาท</t>
  </si>
  <si>
    <t>กปภ.ข.1-บค./123/2568</t>
  </si>
  <si>
    <t>งานปรับปรุงมาตรวัดน้ำหลัก ขนิด Ultrasonic (Clamp on) ขนาด 400 มม. สถานีผลิตน้ำบ้านโพธิ์ กปภ.สาขาบางคล้า</t>
  </si>
  <si>
    <t>กปภ.ข.1-บค./124/2568</t>
  </si>
  <si>
    <t>ซื้อเครื่องปรับอากาศระบบอินเวอร์เตอร์ ชนิดแขวนใต้ฝ้า (Celling type) จำนวน 3 เครื่อง</t>
  </si>
  <si>
    <t>ร้านปรีชา เครื่องเย็น ราคาที่เสนอ 114,600.00 บาท</t>
  </si>
  <si>
    <t>ร้านปรีชา เครื่องเย็น ราคาที่ตกลงซื้อ 114,600.00 บาท</t>
  </si>
  <si>
    <t>กปภ.ข.1-บค./125/2568</t>
  </si>
  <si>
    <t>วางท่อขยายเขตจำหน่ายน้ำ บริเวณวัดน้ำฉ่าถึงหนองอ้ายอ้น หมู่ที่ 10 ตำบลดงน้อย อำเภอราชสาส์น จังหวัดฉะเชิงเทรา</t>
  </si>
  <si>
    <t>1. ห้างหุ้นส่วนจำกัด อ.การประปา ราคาที่เสนอ 2,120,000.00 บาท
2. ห้างหุ้นส่วนจำกัด หนองปรือ วิศวกรรม ราคาที่เสนอ 2,247,000.00 บาท
3. บริษัท พาวเวอร์ไพพ์ คอนสครัตชั่น จำกัด ราคาที่เสนอ 2,395,000.00 บาท
4. ห้างหุ้นส่วนจำกัด เอ็น.เอส.เค. สถาปัตย์ ราคาที่เสนอ 2,499,000.00 บาท
5. บริษัท เอสเคมั่นคง จำกัด ราคาที่เสนอ 2,888,888.00 บาท
6. ห้างหุ้นส่วนจำกัด สุพรรณเซฟตี้อินเตอร์เทรด ราคาที่เสนอ 3,078,888.00 บาท
7. บริษัท ชลบุรี ซี.เอส.เอ็นจิเนียริ่ง จำกัด ราคาที่เสนอ 3,831,000.00 บาท</t>
  </si>
  <si>
    <t>ห้างหุ้นส่วนจำกัด อ.การประปา ราคาที่ตกลงจ้าง 2,120,000.00 บาท</t>
  </si>
  <si>
    <t>กปภ.ข.1-บค./1/2569</t>
  </si>
  <si>
    <t>จ้างงานวางท่อขยายเขตจำหน่ายน้ำ ให้กับ นายสหวรรษ ทองประเสริฐ บริเวณหมู่ที่ 3 ตำบลแปลงยาว อำเภอแปลงยาว จังหวัดฉะเชิงเทรา</t>
  </si>
  <si>
    <t>ห้างหุ้นส่วนจำกัด ปาสาณพงศ์ ราคาที่เสนอ 267,000.00 บาท</t>
  </si>
  <si>
    <t>ห้างหุ้นส่วนจำกัด ปาสาณพงศ์ ราคาที่ตกลงจ้าง 267,000.00 บาท</t>
  </si>
  <si>
    <t>กปภ.ข.1-บค./2/2569</t>
  </si>
  <si>
    <t>จ้างงานวางท่อขยายเขตจำหน่ายน้ำ ให้กับ นายธวัช เนียนทะศาสตร์ บริเวณ ม.8 ต.แปลงยาว อ.แปลงยาว จ.ฉะเชิงเทรา</t>
  </si>
  <si>
    <t>บริษัท ดวงรุ่งเรือง จำกัด ราคาที่เสนอ 172,600.00 บาท</t>
  </si>
  <si>
    <t>บริษัท ดวงรุ่งเรือง จำกัด ราคาที่ตกลงจ้าง 172,600.00	 บาท</t>
  </si>
  <si>
    <t>กปภ.ข.1-บค./3/2569</t>
  </si>
  <si>
    <t>งานปรับปรุงมาตรวัดน้ำ DMA ชนิด Electromagnetic ขนาด 300 มม. กปภ.สาขาบางคล้า</t>
  </si>
  <si>
    <t>บริษัท ไบนารี่พลัส จำกัด ราคาที่เสนอ 374,500.00 บาท</t>
  </si>
  <si>
    <t>บริษัท ไบนารี่พลัส จำกัด ราคาที่ตกลงซื้อ 374,500.00 บาท</t>
  </si>
  <si>
    <t>กปภ.ข.1-บค./4/2569</t>
  </si>
  <si>
    <t>งานปรับปรุงมาตรวัดน้ำ DMA ชนิด Electromagnetic ขนาด 300 มม. สถานีผลิตน้ำพิมพา กปภ.สาขาบางคล้า</t>
  </si>
  <si>
    <t>บริษัท ไบนารี่พลัส จำกัด ราคาที่เสนอ 481,500.00 บาท</t>
  </si>
  <si>
    <t>บริษัท ไบนารี่พลัส จำกัด ราคาที่ตกลงซื้อ 481,500.00 บาท</t>
  </si>
  <si>
    <t>กปภ.ข.1-บค./5/2569</t>
  </si>
  <si>
    <t>จ้างงานวางท่อขยายเขตจำหน่ายน้ำ ให้กับ บจ.ไอรดา เอสเตท บริเวณ ม.5 ต.เกาะไร่ อ.บ้านโพธิ์ จ.ฉะเชิงเทรา</t>
  </si>
  <si>
    <t>บริษัท ดวงรุ่งเรือง จำกัด ราคาที่เสนอ 143,500.00 บาท</t>
  </si>
  <si>
    <t>บริษัท ดวงรุ่งเรือง จำกัด ราคาที่ตกลงจ้าง 143,500.00 บาท</t>
  </si>
  <si>
    <t>กปภ.ข.1-บค./6/2569</t>
  </si>
  <si>
    <t>จ้างงานโครงการวางท่อขยายเขตประปาภูมิภาค ให้กับ อบต.บางแก้ว บริเวณ สาย 6/8 จากบ้านผู้ใหญ่อนันต์ ถึงบ้านลุงแช๊ค หมู่ 7 ตำบลบางแก้ว อำเภอเมืองฉะเชิงเทรา จังหวัดฉะเชิงเทรา</t>
  </si>
  <si>
    <t>บริษัท พาวเวอร์ไพพ์ คอนสตรัคชั่น จำกัด ราคาที่เสนอ 496,873.00 บาท</t>
  </si>
  <si>
    <t>บริษัท พาวเวอร์ไพพ์ คอนสตรัคชั่น จำกัด ราคาที่ตกลงจ้าง 496,873.00 บาท</t>
  </si>
  <si>
    <t>กปภ.ข.1-บค./7/2569</t>
  </si>
  <si>
    <t>จ้างโครงการขยายเขตประปา สายชำหวาย-กระท่อมตายาย ม.8 บ้านเนินไร่ ต.แปลงยาว อ.แปลงยาว จ.ฉะเชิงเทรา</t>
  </si>
  <si>
    <t>บริษัท ธนเลิศการโยธา จำกัด ราคาที่เสนอ 473,658.00 บาท</t>
  </si>
  <si>
    <t>บริษัท ธนเลิศการโยธา จำกัด ราคาที่ตกลงจ้าง 473,658.00 บาท</t>
  </si>
  <si>
    <t>กปภ.ข.1-บค./8/2569</t>
  </si>
  <si>
    <t>จ้างงานย้ายแนวท่อประปา บริเวณ หมู่ 2 ตำบลแสนภูดาษ อำเภอบ้านโพธิ์ จังหวัดฉะเชิงเทรา การประปาส่วนภูมิภาคสาขาบางคล้า</t>
  </si>
  <si>
    <t>บริษัท วรรณศิริการโยธา จำกัด ราคาที่เสนอ 129,500.00 บาท</t>
  </si>
  <si>
    <t>บริษัท วรรณศิริการโยธา จำกัด ราคาที่ตกลงจ้าง 129,500.00 บาท</t>
  </si>
  <si>
    <t>กปภ.ข.1-บค./9/2569</t>
  </si>
  <si>
    <t>วางท่อขยายเขตประปา บริเวณวัดสามแยก ถึงสะพานข้ามคลองชวดบ่าวสาว หมู่ที่ 2 และหมู่ที่ 3 ตำบลบางกระเจ็ด อำเภอบางคล้า จังหวัดฉะเชิงเทรา</t>
  </si>
  <si>
    <t xml:space="preserve">1. ห้างหุ้นส่วนจำกัด ปาสาณพงศ์ ราคาที่เสนอ 2,140,000.00 บาท
2. บริษัท ปานะโชค พานิช จำกัด ราคาที่เสนอ 2,145,000.00 บาท </t>
  </si>
  <si>
    <t>ห้างหุ้นส่วนจำกัด ปาสาณพงศ์ ราคาที่ตกลงจ้าง 2,140,000.00 บาท</t>
  </si>
  <si>
    <t>กปภ.ข.1-บค./10/2569</t>
  </si>
  <si>
    <t>งานปรับปรุงรั้วลวดหนาม สถานีผลิตน้ำคลองหลวงแพ่ง ตำบลคลองหลวงแพ่ง อำเภอเมืองฉะเชิงเทรา จังหวัดฉะเชิงเทรา</t>
  </si>
  <si>
    <t>ห้างหุ้นส่วนจำกัด ปาสาณพงศ์ ราคาที่เสนอ 500,000.00 บาท</t>
  </si>
  <si>
    <t>ห้างหุ้นส่วนจำกัด ปาสาณพงศ์ ราคาที่ตกลงจ้าง 500,000.00 บาท</t>
  </si>
  <si>
    <t>กปภ.ข.1-บค./11/2569</t>
  </si>
  <si>
    <t>จ้างงานวางท่อขยายเขตประปา ซอยแยกถนนทุ่งสะเดา-บางบ่อ ซอย 5 (บ้านอาจารย์เอก) หมู่ที่ 4 ตำบลวังเย็น อำเภอแปลงยาว จังหวัดฉะเชิงเทรา</t>
  </si>
  <si>
    <t>ห้างหุ้นส่วนจำกัด รรินทร์ธารา ราคาที่เสนอ 137,325.83 บาท</t>
  </si>
  <si>
    <t>ห้างหุ้นส่วนจำกัด รรินทร์ธารา ราคาที่ตกลงจ้าง 137,325.83 บาท</t>
  </si>
  <si>
    <t>กปภ.ข.1-บค./12/2569</t>
  </si>
  <si>
    <t>จ้างงานวางท่อขยายเขตจำหน่ายน้ำ องค์การบริหารส่วนตำบลเสม็ดใต้ ถนนเลียบคลองวัดซุง ตำบลเสม็ดใต้ อำเภอบางคล้า จังหวัดฉะเชิงเทรา</t>
  </si>
  <si>
    <t>บริษัท พาวเวอร์ไพพ์ คอนสตรัคชั่น จำกัด ราคาที่เสนอ 248,000.00 บาท</t>
  </si>
  <si>
    <t>บริษัท พาวเวอร์ไพพ์ คอนสตรัคชั่น จำกัด ราคาที่ตกลงจ้าง 248,000.00 บาท</t>
  </si>
  <si>
    <t>กปภ.ข.1-บค./13/2569</t>
  </si>
  <si>
    <t>จ้างงานวางท่อขยายเขตจำหน่ายน้ำ องค์การบริหารส่วนตำบลเสม็ตใต้ ถนนสนามช้าง-หนองโสน 7 ตำบลเสม็ดใต้ อำเภอบางคล้า จังหวัดฉะเชิงเทรา</t>
  </si>
  <si>
    <t>บริษัท พาวเวอร์ไพพ์ คอนสตรัคชั่น จำกัด ราคาที่เสนอ 194,000.00 บาท</t>
  </si>
  <si>
    <t>บริษัท พาวเวอร์ไพพ์ คอนสตรัคชั่น จำกัด ราคาที่ตกลงจ้าง 194,000.00 บาท</t>
  </si>
  <si>
    <t>กปภ.ข.1-บค./14/2569</t>
  </si>
  <si>
    <t>จ้างงานวางท่อขยายเขตประปา ซอยแยกหนองหิน ซอย 3 (ซอยบ้านนายสิงห์-บ้านนายสุริยันต์) หมู่ที่ 4 ตำบลวังเย็น อำเภอแปลงยาว จังหวัดฉะเชิงเทรา</t>
  </si>
  <si>
    <t>บริษัท ธนเลิศการโยธา จำกัด ราคาที่เสนอ 398,684.72 บาท</t>
  </si>
  <si>
    <t>บริษัท ธนเลิศการโยธา จำกัด ราคาที่ตกลงจ้าง 398,684.72 บาท</t>
  </si>
  <si>
    <t>กปภ.ข.1-บค./15/2569</t>
  </si>
  <si>
    <t>จ้างงานวางท่อขยายเขตประปา ซอยแยกถนนฉะเชิงเทรา-สัตหีบ ซอย 7 (ซอยบ้านเจ้ปุ่น) หมู่ที่ 8 ตำบลแปลงยาว อำเภอแปลงยาว จังหวัดฉะเชิงเทรา</t>
  </si>
  <si>
    <t>ห้างหุ้นส่วนจำกัด นารายณ์เสริมกิจ การประปา ราคาที่เสนอ 110,811.24 บาท</t>
  </si>
  <si>
    <t>ห้างหุ้นส่วนจำกัด นารายณ์เสริมกิจ การประปา ราคาที่ตกลงจ้าง 110,811.24 บาท</t>
  </si>
  <si>
    <t>กปภ.ข.1-บค./16/2569</t>
  </si>
  <si>
    <t>จ้างงานวางท่อขยายเขตประปา ซอยแยกถนนฉะเชิงเทรา-สัตหีบ ซอย 9 (นางสาวพรนิภา บุปผฤทธิ์) หมู่ที่ 8 ตำบลแปลงยาว อำเภอแปลงยาว จังหวัดฉะเชิงเทรา</t>
  </si>
  <si>
    <t>ห้างหุ้นส่วนจำกัด ญานีบุญชิต ราคาที่เสนอ 101,432.36 บาท</t>
  </si>
  <si>
    <t>ห้างหุ้นส่วนจำกัด ญานีบุญชิต ราคาที่ตกลงจ้าง 101,432.36 บาท</t>
  </si>
  <si>
    <t>กปภ.ข.1-บค./17/2569</t>
  </si>
  <si>
    <t>จ้างโครงการวางท่อประปาขยายเขตจำหน่ายน้ำ ให้กับ น.ส.อนุสรา ส่งศรี บริเวณ จัดสรรโครงการ หมู่ที่ 3 ตำบลวังเย็น อำเภอแปลงยาว จังหวัดฉะเชิงเทรา</t>
  </si>
  <si>
    <t>ห้างหุ้นส่วนจำกัด ญานีบุญชิต ราคาที่เสนอ 198,300.00 บาท</t>
  </si>
  <si>
    <t>ห้างหุ้นส่วนจำกัด ญานีบุญชิต ราคาที่ตกลงจ้าง 198,300.00 บาท</t>
  </si>
  <si>
    <t>กปภ.ข.1-บค./18/2569</t>
  </si>
  <si>
    <t>งานวางท่อขยายเขตจำหน่ายน้ำ ให้กับ นายกิตติพงษ์ ตันติพรพงษ์ บริเวณ ม.6 ต.แปลงยาว อ.แปลงยาว จ.ฉะเชิงเทรา</t>
  </si>
  <si>
    <t>ห้างหุ้นส่วนจำกัด อ.การประปา ราคาที่เสนอ 1,190,000.00 บาท</t>
  </si>
  <si>
    <t>ห้างหุ้นส่วนจำกัด อ.การประปา ราคาที่ตกลงจ้าง 1,190,000.00 บาท</t>
  </si>
  <si>
    <t>กปภ.ข.1-บค./19/2569</t>
  </si>
  <si>
    <t>งานจ้างเหมากำจัดตะกอน บริเวณ สถานีผลิตน้ำบางคล้า ประจำปีงบประมาณ 2569</t>
  </si>
  <si>
    <t>บริษัท 3 พีแอนด์พี จำกัด ราคาที่เสนอ 323,800.00 บาท</t>
  </si>
  <si>
    <t>บริษัท 3 พีแอนด์พี จำกัด ราคาที่ตกลงจ้าง 323,800.00 บาท</t>
  </si>
  <si>
    <t>กปภ.ข.1-บค./20/2569</t>
  </si>
  <si>
    <t>จ้างงานวางท่อขยายเขตจำหน่ายน้ำ ให้กับ นางรุ้งทอง สัมฤทธิ์ บริเวณ ม.11 ต.แปลงยาว อ.แปลงยาว จ.ฉะเชิงเทร</t>
  </si>
  <si>
    <t>บริษัท ธนเลิศการโยธา จำกัด ราคาที่เสนอ 122,200.00 บาท</t>
  </si>
  <si>
    <t>บริษัท ธนเลิศการโยธา จำกัด ราคาที่ตกลงจ้าง 122,200.00 บาท</t>
  </si>
  <si>
    <t>กปภ.ข.1-บค./21/2569</t>
  </si>
  <si>
    <t>จ้างงานวางท่อขยายเขตพร้อมติดตั้งมาตรวัดน้ำ ขนาด 3 นิ้ว จำนวน 1 เครื่อง ให้กับ บจ.ดั๊กคิง บริเวณ 25/3 ม.1 ต.เสม็ดเหนือ อ.บางคล้า จ.ฉะเชิงเทรา</t>
  </si>
  <si>
    <t>บริษัท ดวงรุ่งเรือง จำกัด ราคาที่เสนอ 232,200.00 บาท</t>
  </si>
  <si>
    <t>บริษัท ดวงรุ่งเรือง จำกัด ราคาที่ตกลงจ้าง 232,200.00 บาท</t>
  </si>
  <si>
    <t>กปภ.ข.1-บค./22/2569</t>
  </si>
  <si>
    <t>จ้างงานวางท่อขยายเขตจำหน่ายน้ำ ให้กับ นายเสนีย์ พุ่มทองคำ บริเวณ ม.4 ต.คลองหลวงแพ่ง อ.เมืองฉะเชิงเทรา จ.ฉะเชิงเทรา</t>
  </si>
  <si>
    <t>บริษัท ธนเลิศการโยธา จำกัด ราคาที่เสนอ 117,900.00 บาท</t>
  </si>
  <si>
    <t>บริษัท ธนเลิศการโยธา จำกัด ราคาที่ตกลงจ้าง 117,900.00 บาท</t>
  </si>
  <si>
    <t>กปภ.ข.1-บค./23/2569</t>
  </si>
  <si>
    <t>จ้างงานวางท่อขยายเขตจำหน่ายน้ำพร้อมติดตั้งมาตรวัดน้ำ 1/2 ให้กับ น.ส.กันยารัตน์ โล่ห์รักษา บ้านเลขที่ 147/17 ถ.ศุขประยูร ต.หน้าเมือง อ.เมืองฉะเชิงเทรา จ.ฉะเชิงเทรา</t>
  </si>
  <si>
    <t>บริษัท วรรณศิริการโยธา จำกัด ราคาที่เสนอ 137,400.00 บาท</t>
  </si>
  <si>
    <t>บริษัท วรรณศิริการโยธา จำกัด ราคาที่ตกลงจ้าง 137,400.00 บาท</t>
  </si>
  <si>
    <t>กปภ.ข.1-บค./24/2569</t>
  </si>
  <si>
    <t>จ้างงานวางท่อขยายเขตจำหน่ายน้ำพร้อมติดตั้งมาตรวัดน้ำ ขนาด ½ นิ้ว ให้กับ นายธนโชค สมประเสริฐ บริเวณ ม.6 ต.คลองจุกกระเฌอ อ.เมืองฉะเชิงเทรา จ.ฉะเชิงเทรา</t>
  </si>
  <si>
    <t>บริษัท ธนเลิศการโยธา จำกัด ราคาที่เสนอ 178,900.00 บาท</t>
  </si>
  <si>
    <t>บริษัท ธนเลิศการโยธา จำกัด ราคาที่ตกลงจ้าง 178,900.00 บาท</t>
  </si>
  <si>
    <t>กปภ.ข.1-บค./25/2569</t>
  </si>
  <si>
    <t>จ้างงานซ่อมบำรุงอุปกรณ์ในระบบ DMA กปภ.สาขาบางคล้า จำนวน 5 จุด</t>
  </si>
  <si>
    <t>บริษัท ไบนารี่พลัส จำกัด ราคาที่เสนอ 280,800.00 บาท</t>
  </si>
  <si>
    <t>บริษัท ไบนารี่พลัส จำกัด ราคาที่ตกลงจ้าง 280,800.00 บาท</t>
  </si>
  <si>
    <t>กปภ.ข.1-บค./26/2569</t>
  </si>
  <si>
    <t>วางท่อขยายเขตประปา บริเวณตั้งแต่วัดสามแยก หมู่ที่ 2 ตำบลบางกระเจ็ด ถึง ถนนสาย ฉข 4049 (รพ.สต. บางกระเจ็ด หมู่ที่ 4 ตำบลบางกระเจ็ด) อำเภอบางคล้า จังหวัดฉะเชิงเทรา</t>
  </si>
  <si>
    <t>1. บริษัท ชลนที คอนสตรัคชั่น จำกัด ราคาที่เสนอ 14,800,000.00 บาท
2. บริษัท ว.วิไล จำกัด ราคาที่เสนอ 14,480,000.00 บาท
3. บริษัท พี ดับเบิลยู พี เอ็นจิเนียริ่ง จำกัด ราคาที่เสนอ 17,000,000.00 บาท</t>
  </si>
  <si>
    <t>บริษัท ชลนที คอนสตรัคชั่น จำกัด ราคาที่ตกลงจ้าง 14,800,000.00 บาท</t>
  </si>
  <si>
    <t>เป็นผู้มีคุณสมบัติเเละข้อเสนอทางด้านเทคนิคถูกต้องครบถ้วนเเละเป็นผู้ชนะการเสนอราคาตามกฎกระทรวงกำหนดพัสดุและวิธีการจัดซื้อจัดจ้างพัสดุที่รัฐต้องการส่งเสริมหรือสนับสนุน (ฉบับที่ 2) พ.ศ. 2563</t>
  </si>
  <si>
    <t>กปภ.ข.1-บค./27/2569</t>
  </si>
  <si>
    <t>จ้างผู้รับจ้างเพื่อสนับสนุนการปฏิบัติงานด้านการผลิตของการประปาส่วนภูมิภาคสาขาปราจีนบุรี สำหรับปีงบประมาณ 2569 (1 ตุลาคม 2568 – 31 ตุลาคม 2569)</t>
  </si>
  <si>
    <t>บจก.รักษาความปลอดภัย พีพีเอจี</t>
  </si>
  <si>
    <t>บจก.รักษาความปลอดภัย พีพีเอจี ราคาเสนอที่</t>
  </si>
  <si>
    <t>กปภ.ข.1-ปจ./01/2569</t>
  </si>
  <si>
    <t>จ้างเหมารักษาความปลอดภัยสำนักงาน การประปาส่วนภูมิภาคสาขาปราจีนบุรี ประจำปีงบประมาณ 2569 (1 ตุลาคม 2568 – 30 กันยายน 2569)</t>
  </si>
  <si>
    <t>บจก.รปภ.ประจันเซอร์วิส</t>
  </si>
  <si>
    <t>กปภ.ข.1-ปจ./02/2569</t>
  </si>
  <si>
    <t>จ้างเหมางานวางท่อขยายเขตจำหน่ายน้ำประปา ให้กับ  บริเวณหมู่ที่ 10 เส้นบ้านหัวเขา – บ้านหาดทราย (จากแยกราชพฤกษ์ -บริเวณหน้าวัดหนองจอก )  ตำบลบ้านพระ อำเภอเมืองปราจีนบุรี จังหวัดปราจีนบุรี</t>
  </si>
  <si>
    <t>ห้างหุ้นส่วนจำกัด ส.สมศักดิ์ 2999</t>
  </si>
  <si>
    <t>กปภ.ข.1-ปจ./03/2569</t>
  </si>
  <si>
    <t>จ้างเหมางานวางท่อขยายเขตจำหน่ายน้ำประปา  บริเวณหมู่ที่ 12 บริเวณจุดเชื่อต่อประปาภูมิภาค -บ้านนางน้ำเพชร เชี่ยวชาญ  ตำบลบ้านพระ อำเภอเมืองปราจีนบุรี จังหวัดปราจีนบุรี</t>
  </si>
  <si>
    <t>หจก.งามประดิษฐ์ คอนสตรัคชั่น</t>
  </si>
  <si>
    <t>กปภ.ข.1-ปจ./04/2569</t>
  </si>
  <si>
    <t>จ้างเหมางานวางท่อขยายเขตจำหน่ายน้ำประปา  บริเวณหมู่ที่ 15 บริเวณจุดเชื่อต่อประปาภูมิภาค -บ้านนางน้ำเพชร เชี่ยวชาญ  ตำบลบ้านพระ อำเภอเมืองปราจีนบุรี จังหวัดปราจีนบุรี</t>
  </si>
  <si>
    <t>กปภ.ข.1-ปจ./05/2569</t>
  </si>
  <si>
    <t>จ้างเหมางานวางท่อขยายเขตจำหน่ายน้ำประปา (ประปาดำเนินการ) ให้กับน.ส.นิตยา นวลจันทร์ ตำบลท่างาม อำเภอเมืองปราจีนบุรี จังหวัดปราจีนบุรี</t>
  </si>
  <si>
    <t>กปภ.ข.1-ปจ./06/2569</t>
  </si>
  <si>
    <t>งานซ่อมแซมเครื่องสูบน้ำพร้อมมอเตอร์ RVM 02TT แพสูบน้ำแรงต่ำ สถานีผลิตน้ำท่าตูม</t>
  </si>
  <si>
    <t>ห้างหุ้นส่วนจำกัด ไอ.วาย.เอ็น.เซอร์วิส</t>
  </si>
  <si>
    <t>กปภ.ข.1-ปจ./101/2568</t>
  </si>
  <si>
    <t>จ้างเหมางานวางท่อขยายเขตจำหน่ายน้ำประปา (ประปาดำเนินการ) ให้กับ บจ. โกสิทธิ์พัฒนา ตำบลไม้เค็ด อำเภอเมืองปราจีนบุรี จังหวัดปราจีนบุรี</t>
  </si>
  <si>
    <t>กปภ.ข.1-ปจ./102/2568</t>
  </si>
  <si>
    <t>จ้างเหมางานวางท่อขยายเขตจ่ายน้ำ ให้กับ บจก.ฉัตรสิริ กรุ๊ป ตำบลท่าตูม อำเภอศรีมหาโพธิ  จังหวัดปราจีนบุรี</t>
  </si>
  <si>
    <t>กปภ.ข.1-ปจ./07/2569</t>
  </si>
  <si>
    <t>จ้างเหมางานวางท่อขยายเขตจ่ายน้ำ ให้กับนายเคน ศรีอัดชา ตำบลบ้านพระ อำเภอเมืองปราจีนบุรี  จังหวัดปราจีนบุรี</t>
  </si>
  <si>
    <t>กปภ.ข.1-ปจ./08/2569</t>
  </si>
  <si>
    <t>จ้างเหมางานวางท่อขยายเขตจ่ายน้ำ ให้กับบริเวณถนนสายสุขิโต หมู่ที่ 4  ตำบลโคกไม้ลาย อำเภอเมืองปราจีนบุรี  จังหวัดปราจีนบุรี</t>
  </si>
  <si>
    <t>กปภ.ข.1-ปจ./09/2569</t>
  </si>
  <si>
    <t>จ้างเหมางานวางท่อขยายเขตจ่ายน้ำ ให้กับบริเวณถนนสายเจตจำนงค์ หมู่ที่ 7  ตำบลโคกไม้ลาย อำเภอเมืองปราจีนบุรี  จังหวัดปราจีนบุรี</t>
  </si>
  <si>
    <t>กปภ.ข.1-ปจ./10/2569</t>
  </si>
  <si>
    <t>จ้างเหมางานย้ายแนวท่อประปาเทศบาลซอย 15 หมู่ที่ 4  ตำบลศรีมหาโพธิ อำเภอศรีมหาโพธฺิ  จังหวัดปราจีนบุรี</t>
  </si>
  <si>
    <t>กปภ.ข.1-ปจ./11/2569</t>
  </si>
  <si>
    <t>จ้างเหมางานวางท่อขยายเขตจ่ายน้ำ ให้กับนายสุธี สองพิมพ์  ตำบลศรีมหาโพธิ อำเภอศรีมหาโพธิ  จังหวัดปราจีนบุรี</t>
  </si>
  <si>
    <t>หจก.ทนากร 2021</t>
  </si>
  <si>
    <t>กปภ.ข.1-ปจ./12/2569</t>
  </si>
  <si>
    <t>จ้างเหมางานวางท่อขยายเขตจ่ายน้ำ ให้กับนางนันทกานต์ ตั้นรุ่งเรืองกุล  ตำบลดงพระราม อำเภอเมืองปราจีนบุรี  จังหวัดปราจีนบุรี</t>
  </si>
  <si>
    <t>กปภ.ข.1-ปจ./13/2569</t>
  </si>
  <si>
    <t>บริษัท เค.พ.ี.พลัส เอ็นจิเนียริ่งแอนด์ ซัพพลาย จำกัด</t>
  </si>
  <si>
    <t>กปภ.ข.1-ปจ./14/2569</t>
  </si>
  <si>
    <t>กปภ.ข.1-ปจ./15/2569</t>
  </si>
  <si>
    <t>จ้างเหมางานสำหรับทาสีหอถังสูงขนาด 150 ลบ.ม. สถานีผลิตน้ำศรีมหาโพธิ กปภ.สาขาปราจีนบุรี</t>
  </si>
  <si>
    <t>ห้างหุ้นส่วนจำกัด คุณชนน์ เอนจิเนียริ่งเพาเวอร์ ซัพพลาย</t>
  </si>
  <si>
    <t>กปภ.ข.1-ปจ./16/2569</t>
  </si>
  <si>
    <t>งานปรับปรุงมาตรวัดน้ำหลัก ชนิด ULTRASONIC ( Clamp on ) ขนาด 400 มม. สถานีผลิตน้ำศรีมหาโพธิ กปภ.สาขาปราจีนบุรี</t>
  </si>
  <si>
    <t>บริษัท ไบนารี พลัส จำกัด</t>
  </si>
  <si>
    <t>กปภ.ข.1-ปจ./17/2569</t>
  </si>
  <si>
    <t>จ้างเหมางานวางท่อขยายเขตจ่ายน้ำ ให้กับ บจก ยัวร์โฮม จำกัด  ตำบลบางบริบูรณ์ อำเภอเมืองปราจีนบุรี  จังหวัดปราจีนบุรี</t>
  </si>
  <si>
    <t>กปภ.ข.1-ปจ./18/2569</t>
  </si>
  <si>
    <t>จ้างเหมางานวางท่อขยายเขตจ่ายน้ำ ให้กับ นายอภิวัชร์ วิชยานุวัติ  ตำบลไม้เค็ด อำเภอเมืองปราจีนบุรี  จังหวัดปราจีนบุรี</t>
  </si>
  <si>
    <t>กปภ.ข.1-ปจ./19/2569</t>
  </si>
  <si>
    <t>จ้างเหมางานวางท่อขยายเขตจ่ายน้ำ ให้กับ อบต.ศรีมหาโพธิ บริเวณ หมู่ที่ 6  ตำบลศรีมหาโพธิ อำเภอศรีมหาโพธิ  จังหวัดปราจีนบุรี</t>
  </si>
  <si>
    <t>กปภ.ข.1-ปจ./20/2569</t>
  </si>
  <si>
    <t>กปภ.ข.1-ปจ./21/2569</t>
  </si>
  <si>
    <t>กปภ.ข.1-ปจ./22/2569</t>
  </si>
  <si>
    <t>จ้างเหมางานสำหรับทาสีหอถังสูงขนาด 120 ลบ.ม. สถานีผลิตน้ำประจันตคาม กปภ.สาขาปราจีนบุรี</t>
  </si>
  <si>
    <t>นายสมชาย รัฐพลสกุล</t>
  </si>
  <si>
    <t>กปภ.ข.1-ปจ./23/2569</t>
  </si>
  <si>
    <t>จ้างเหมางานสำหรับทาสีหอถังสูงขนาด 120 ลบ.ม. สถานีจ่ายน้ำค่ายจักรพงษ์ กปภ.สาขาปราจีนบุรี</t>
  </si>
  <si>
    <t>กปภ.ข.1-ปจ./24/2569</t>
  </si>
  <si>
    <t>จ้างเหมางานวางท่อขยายเขตจำหน่ายน้ำ ให้กับ บจก.เพชรพลอยทรัพย์ ตำบลหนองโพรง อำเภอศรีมหาโพธิ  จังหวัดปราจีนบุรี</t>
  </si>
  <si>
    <t>กปภ.ข.1-ปจ./25/2569</t>
  </si>
  <si>
    <t>จ้างเหมางานสำหรับทาสีหอถังสูงขนาด 250 ลบ.ม.และซ่อมแซมห้องปฎิบัติงานโรงกรองน้ำขนาด 500 ลบ.ม. สถานีผลิตน้ำบางบริบูรณ์</t>
  </si>
  <si>
    <t>กปภ.ข.1-ปจ./26/2569</t>
  </si>
  <si>
    <t>หจก.ทริพเพิ้ล พี 2499</t>
  </si>
  <si>
    <t>กปภ.ข.1-ปจ./27/2569</t>
  </si>
  <si>
    <t>งานวางท่อขยายเขตจำหน่ายน้ำให้ สำนักงานเทศบาลตำบลเขาสมิง บริเวณซอยเทศบาล 9 หมู่ 1 ตำบลเขาสมิง อำเภอเขาสมิง จังหวัดตราด</t>
  </si>
  <si>
    <t>บริษัท แหลมทองวิศวกิจ จำกัด ราคาที่เสนอ 112,433.00 บาท</t>
  </si>
  <si>
    <t>บริษัท แหลมทองวิศวกิจ จำกัด ราคาที่ตกลงจ้าง 112,433.00 บาท</t>
  </si>
  <si>
    <t>กปภ.ข.1-ตร.55/2568</t>
  </si>
  <si>
    <t>งานวางท่อขยายเขตจำหน่ายน้ำให้ สำนักงานเทศบาลตำบลเขาสมิง บริเวณซอยเทศบาล 12 หมู่ 1 ตำบลเขาสมิง อำเภอเขาสมิง จังหวัดตราด</t>
  </si>
  <si>
    <t>หจก.ศิลป์เรืองทรัพย์ การช่าง ราคาที่เสนอ 302,123.00 บาท</t>
  </si>
  <si>
    <t>หจก.ศิลป์เรืองทรัพย์ การช่าง ราคาที่ตกลงจ้าง 302,123.00 บาท</t>
  </si>
  <si>
    <t>กปภ.ข.1-ตร./56/2568</t>
  </si>
  <si>
    <t>งานวางท่อขยายเขตจำหน่ายน้ำให้ สำนักงานเทศบาลตำบลหนองเสม็ดบริเวณซอยแหลมจาก หมู่ 6 ตำบลหนองเสม็ด อำเภอเมืองตราด จังหวัดตราด</t>
  </si>
  <si>
    <t>บริษัท แหลมทองวิศวกิจ จำกัด ราคาที่เสนอ 322,896.27 บาท</t>
  </si>
  <si>
    <t>บริษัท แหลมทองวิศวกิจ จำกัด  ราคาที่ตกลงจ้าง 322,896.27 บาท</t>
  </si>
  <si>
    <t>กปภ.ข.1-ตร./57/2568</t>
  </si>
  <si>
    <t>งานวางท่อขยายเขตจำหน่ายน้ำให้ องค์การบริหารส่วนตำบลหนองโสน บริเวณซอยแหลมตอง หมู่ 2 ตำบลหนองโสน อำเภอเมืองตราด จังหวัดตราด</t>
  </si>
  <si>
    <t>บริษัท แหลมทองวิสวกิจ จำกัด ราคาที่เสนอ 111,763.03 บาท</t>
  </si>
  <si>
    <t>บริษัท แหลมทองวิสวกิจ จำกัด ราคาที่ตกลงจ้าง 111,763.03 บาท</t>
  </si>
  <si>
    <t>กปภ.ข.1-ตร./58/2568</t>
  </si>
  <si>
    <t>งานวางท่อขยายเขตจำหน่ายน้ำให้ สำนักงานเทศบาลตำบลหนองเสม็ด บริเวณซอยสระหนองกลม หมู่ 2 ตำบลหนองเสม็ด อำเภอเมืองตราด จังหวัดตราด</t>
  </si>
  <si>
    <t>ห้างหุ้นส่วนจำกัด ศิลป์เรืองทรัพย์ การช่าง ราคาที่เสนอ 118,985.38 บาท</t>
  </si>
  <si>
    <t>ห้างหุ้นส่วนจำกัด ศิลป์เรืองทรัพย์ การช่าง ราคาที่ตกลงจ้าง 118,985.38 บาท</t>
  </si>
  <si>
    <t>กปภ.ข.1-ตร./59/2568</t>
  </si>
  <si>
    <t>งานวางท่อขยายเขตจำหน่ายน้ำให้ สำนักงานเทศบาลตำบลหนองเสม็ด บริเวณถนนชลประทานสาย 2 ฝั่งซ้าย หมู่ 6 ตำบลหนองเสม็ด อำเภอเมืองตราด จังหวัดตราด</t>
  </si>
  <si>
    <t>หจก.ศิลป์เรืองทรัพย์การช่าง ราคาที่เสนอ 376,898.77 บาท</t>
  </si>
  <si>
    <t>หจก.ศิลป์เรืองทรัพย์การช่าง ราคาที่ตกลงจ้าง 376,898.77 บาท</t>
  </si>
  <si>
    <t>กปภ.ข.1-ตร./60/2568</t>
  </si>
  <si>
    <t>งานปรับปรุงมาตรวัดน้ำ DMA ชนิด Ultrasonic (Clamp on) กปภ.สาขาตราด บริเวณ ต.วังกระแจะ อ.เมืองตราด จ.ตราด</t>
  </si>
  <si>
    <t>บริษัท โฟลว์ อินโนเทค จำกัด ราคาที่เสนอ 474,010.00 บาท</t>
  </si>
  <si>
    <t>บริษัท โฟลว์ อินโนเทค จำกัด ราคาที่ตกลงซื้อ 474,010.00 บาท</t>
  </si>
  <si>
    <t>กปภ.ข.1-ตร./61/2568</t>
  </si>
  <si>
    <t>งานปรับปรุงมาตรวัดน้ำ DMA ชนิด Ultrasonic (Clamp on) กปภ.สาขาตราด บริเวณ ต.แหลมงอบ อ.แหลมงอบ จ.ตราด</t>
  </si>
  <si>
    <t>บริษัท ไบนารี่พลัส จำกัด ราคาที่เสนอ 480,162.50 บาท</t>
  </si>
  <si>
    <t>บริษัท ไบนารี่พลัส จำกัด ราคาที่ตกลงซื้อ 480,162.50 บาท</t>
  </si>
  <si>
    <t>กปภ.ข.1-ตร./62/2568</t>
  </si>
  <si>
    <t>งานซ่อมแซมถังน้ำใสขนาด 500 ลบ.ม. สถานีจ่ายน้ำบ้านน้ำเชี่ยว</t>
  </si>
  <si>
    <t>บริษัท เค.พี.พลัส. เอ็นจิเนียริ่ง แอนด์ ซัพพลาย จำกัด ราคาที่เสนอ 499,690.00 บาท</t>
  </si>
  <si>
    <t>บริษัท เค.พี.พลัส. เอ็นจิเนียริ่ง แอนด์ ซัพพลาย จำกัด ราคาที่ตกลงจ้าง 499,690.00 บาท</t>
  </si>
  <si>
    <t>กปภ.ข.1-ตร./63/2568</t>
  </si>
  <si>
    <t>ซื้อเครื่องจ่ายสารเคมีแบบสูบอัด อัตราการจ่ายไม่น้อยกว่า 880 ลิตร/ชม. จำนวน 2 เครื่อง</t>
  </si>
  <si>
    <t>บริษัท วี.ที.เอส.เอ็นเตอร์ไพร์ส จำกัด ราคาที่เสนอ 321,000.00 บาท</t>
  </si>
  <si>
    <t>บริษัท วี.ที.เอส.เอ็นเตอร์ไพร์ส จำกัด ราคาที่ตกลงซื้อ 321,000.00 บาท</t>
  </si>
  <si>
    <t>กปภ.ข.1-ตร./64/2568</t>
  </si>
  <si>
    <t>งานวางท่อขยายเขตจำหน่ายน้ำให้ องค์การบริหารส่วนตำบลหนองโสน ซอยเฉลิมชนม์ หมู่ 1 ตำบลหนองโสน อำเภอเมืองตราด จังหวัดตราด</t>
  </si>
  <si>
    <t>หจก.ศิลป์เรืองทรัพย์ การช่าง ราคาที่เสนอ 579,000.00 บาท</t>
  </si>
  <si>
    <t>หจก.ศิลป์เรืองทรัพย์ การช่าง ราคาที่ตกลงจ้าง 579,000.00 บาท</t>
  </si>
  <si>
    <t>เป็นผู้มีคุณสมบัติและข้อเสนอทางด้านเทคนิคถูกต้องครบถ้วนและเป็นผู้เสนอราคาต่ำสุด</t>
  </si>
  <si>
    <t>กปภ.ข.1-ตร./65/2568</t>
  </si>
  <si>
    <t>งานสำรวจหาท่อรั่วในเขตพื้นที่การประปาส่วนภูมิภาคสาขาตราด ในเขตพื้นที่ MM-02-หน้า สนง.กปภ.ตราด (ป.1+ป.2) จ่ายเข้าเมือง (Gravity) ท่อ 500, MM-04 สผ.ป.1 หนองเสม็ด - น้ำเชี่ยว (ถัง 250), MM-03-สผ.ป.1 ส่ง สจ.ท่าพริก (ท่อ 400), MM-14-สถานีผลิตน้ำบ่อไร่ - จ่ายบ่อไร่ (ท่อ 225) - หนองบอน (ท่อ200)</t>
  </si>
  <si>
    <t>หจก. เอชพี 2177 ราคาที่เสนอ 495,410.00 บาท</t>
  </si>
  <si>
    <t>หจก. เอชพี 2177 ราคาที่ตกลงจ้าง 495,410.00 บาท</t>
  </si>
  <si>
    <t>กปภ.ข.1-ตร./01/2569</t>
  </si>
  <si>
    <t>งานซ่อมบำรุงอุปกรณ์ในระบบ DMA กปภ.สาขาตราด บริเวณจุดติดตั้ง DMA-02-1 สามแยกคลองใหญ่ (ท่อ 400) และ DMA-02-3 สี่แยกหลักเมือง (ท่อ 315)</t>
  </si>
  <si>
    <t>บริษัท ไบนารี่ พลัส จำกัด ราคาที่เสนอ 124,120.00 บาท</t>
  </si>
  <si>
    <t>บริษัท ไบนารี่ พลัส จำกัด ราคาที่ตกลงจ้าง 124,120.00 บาท</t>
  </si>
  <si>
    <t>กปภ.ข.1-ตร./02/2569</t>
  </si>
  <si>
    <t>งานปรับปรุงเพิ่มประสิทธิภาพระบบท่อจ่ายน้ำ การประปาส่วนภูมิภาคสาขาตราด บ้านจัดสรร หมู่ 9 ถนนเทศบาล 3 ตำบลบ่อพลอย อำเภอบ่อไร่ จังหวัดตราด</t>
  </si>
  <si>
    <t>ห้างหุ้นส่วนจำกัด ส.สมหมาย ราคาที่เสนอ 1,815,000.00 บาท
บริษัท ปานะโชค พานิช จำกัด ราคาที่เสนอ 1,822,210.00 บาท</t>
  </si>
  <si>
    <t>ห้างหุ้นส่วนจำกัด ส.สมหมาย ราคาที่ตกลงจ้าง 1,815,000.00 บาท</t>
  </si>
  <si>
    <t>กปภ.ข.1-ตร./03/2569</t>
  </si>
  <si>
    <t>งานปรับปรุงเพิ่มประสิทธิภาพระบบท่อจ่ายน้ำ การประปาส่วนภูมิภาคสาขาตราด แขวงการทางหลวงชนบทตราด หมู่ 5 ถนนบ้านล่าง-ดอนจวน ตำบลหนองเสม็ด อำเภอเมืองตราด จังหวัดตราด</t>
  </si>
  <si>
    <t>หจก.ศิลป์เรืองทรัพย์ การช่าง ราคาที่เสนอ 437,630.00 บาท</t>
  </si>
  <si>
    <t>หจก.ศิลป์เรืองทรัพย์ การช่าง ราคาที่ตกลงจ้าง 437,630.00 บาท</t>
  </si>
  <si>
    <t>กปภ.ข.1-ตร.04/2569</t>
  </si>
  <si>
    <t>งานปรับปรุงระบบไฟฟ้าภายในสำนักงาน กปภ.สาขาตราด</t>
  </si>
  <si>
    <t>1. ห้างหุ้นส่วนจำกัด เอทูเอ เพาเวอร์   ราคาที่เสนอ 829,000.00 บาท
2. บริษัท ที อาร์ เอส แอบโซลูท จำกัด   ราคาที่เสนอ 715,150.00 บาท
1. ห้างหุ้นส่วนจำกัด เค.ที.เทค   ราคาที่เสนอ 866,700.00 บาท</t>
  </si>
  <si>
    <t>บริษัท ที อาร์ เอส แอบโซลูท จำกัด   ราคาที่ตกลงซื้อ 715,150.00 บาท</t>
  </si>
  <si>
    <t>กปภ.ข.1-ตร./05/2569</t>
  </si>
  <si>
    <t>งานจ้างเหมานิติบุคคลเพื่อช่วยปฏิบัติงานสายงานบริการและควบคุมน้ำสูญเสีย (จำนวน 1 ราย) การประปาส่วนภูมิภาคสาขาตราด ปีงบประมาณ 2569 ระยะเวลา 6 เดือน (1 เม.ย. 69 - 30 ก.ย. 69)</t>
  </si>
  <si>
    <t>บริษัท เอสเจ 311 จำกัด ราคาที่เสนอ 108,179.57 บาท</t>
  </si>
  <si>
    <t>บริษัท เอสเจ 311 จำกัด ราคาที่ตกลงจ้าง 108,179.57 บาท</t>
  </si>
  <si>
    <t>กปภ.ข.1-ตร./06/2569</t>
  </si>
  <si>
    <t>จ้างเหมาบริการนิติบัคคลปฏิบัติงานสำนักงาน งานอำนวยการ กปภ.สาขาบ้านฉาง (ตั้งแต่ 1 ตุลาคม 2568 - 30 กันยายน 2569)</t>
  </si>
  <si>
    <t>1.บริษัท เจบี ซัคเซส จำกัด ราคาที่เสนอ 1,850,000 บาท 
2.บริษัท เบสท์ เอาท์ซอสซิ่ง โซลูชั่น จำกัด ราคาที่เสนอ 1,920,976.74  บาท</t>
  </si>
  <si>
    <t>บริษัท เจบี ซัคเซส จำกัด ราคาที่เสนอ 1,850,000 บาท</t>
  </si>
  <si>
    <t>กปภ.ข.1-บฉ./184/2568</t>
  </si>
  <si>
    <t xml:space="preserve">จ้างเหมาบริการรักษาความปลอดภัย สถานีผลิตน้ำมาบข่า สถานีผลิตน้ำมาบยางพร และสถานีจ่ายน้ำมาบตาพุด 1 กปภ.สาขาบ้านฉาง ประจำปีงบประมาณ 2569 </t>
  </si>
  <si>
    <t>1.บริษัท รักษาความปลอดภัย เอ็มจี จำกัด ราคาที่เสนอ 435,564 บาท 
2. บริษัท รักษาความปลอดภัย ไฮคลาส เอสแอนด์เอส เซอร์วิส จำกัด ราคาที่เสนอ 489,600 บาท</t>
  </si>
  <si>
    <t>บริษัท รักษาความปลอดภัย เอ็มจี จำกัด ราคาที่เสนอ 435,564 บาท</t>
  </si>
  <si>
    <t>กปภ.ข.1-บฉ./185/2568</t>
  </si>
  <si>
    <t xml:space="preserve">จ้างเหมาบริการรักษาความปลอดภัยบริเวณสำนักงาน กปภ.สาขาบ้านฉาง สำหรับปีงบประมาณ 2569 </t>
  </si>
  <si>
    <t>บริษัท รักษาความปลอดภัย ไฮคลาส เอสแอนด์เอส เซอร์วิส ราคาที่เสนอ 465,600 บาท</t>
  </si>
  <si>
    <t>กปภ.ข.1-บฉ./186/2568</t>
  </si>
  <si>
    <t>จ้างเหมาบริการนิติบุคคลปฏิบัติงานสำนักงาน(งานผลิต) กปภ.สาขาบ้านฉาง สำหรับปีงบประมาณ 2568 (ตั้งแต่ 1 ตุลาคม 2568 - 30 กันยายน 2569)</t>
  </si>
  <si>
    <t>เฉาะเจาะจง</t>
  </si>
  <si>
    <t>หจก.เหรียญทอง ก่อสร้าง ราคาที่เสนอ 239,268 บาท</t>
  </si>
  <si>
    <t>กปภ.ข.1-บฉ./187/2568</t>
  </si>
  <si>
    <t>จ้างผู้รับจ้างเพื่อสนับสนุนการปฏิบัติงานด้านบริการและควบคุมน้ำสูญเสีย กปภ.สาขาบ้านฉาง สำหรับปะงบประมาณ 2569</t>
  </si>
  <si>
    <t>1.หจก.นาทอง(2004) ราคาที่เสนอ 2,042,400 บาท
2.บริษัท เจบี ซัคเซส จำกัด ราคาที่เสนอ 2,043,000 บาท</t>
  </si>
  <si>
    <t>หจก.นาทอง(2004) ราคาที่เสนอ 2,042,400 บาท</t>
  </si>
  <si>
    <t>กปภ.ข.1-บฉ./188/2568</t>
  </si>
  <si>
    <t>จ้างเหมาบริการนิติบุคคลตัดหญ้าและกำจัดวัชพืช พร้อมปรับภูมิทัศน์ 4 สานี ของการประปาส่วนภูมิภาคสาขาบ้านฉาง สำหรับปีงบประมาณ 2569(ตั้งแต่วันที่ 1 ตุลาคม 2568 - 30 กันยายน 2569)</t>
  </si>
  <si>
    <t>บริษัท กาญจนกฤต จำกัด ราคาที่เสนอ 821,545.32 บาท</t>
  </si>
  <si>
    <t>กปภ.ข.1-บฉ./189/2568</t>
  </si>
  <si>
    <t>จ้างเหมานิติบุคคลปฏิบัติงานตัดหญ้า บริเวณสำนักงาน กปภ.สาขาบ้านฉาง ประจำปีงบประมาณ 2569</t>
  </si>
  <si>
    <t>หจก.ก้าวยอดเอ็นจิเนียริ่ง ราคาที่เสนอ 332,812.80 บาท</t>
  </si>
  <si>
    <t>กปภ.ข.1-บฉ./190/2568</t>
  </si>
  <si>
    <t>จ้างเหมางานวางท่อขยายเขตประปาให้ น.ส.บังอร แสงสุรีย์ วางท่อขยายเขตเข้าโฉนดที่ดิน 48575 หมู่ 2 ตำบลพลา อำเภอบ้านฉาง จังหวัดระยอง</t>
  </si>
  <si>
    <t>หจก.ศิลป์เรืองทรัพย์การช่าง ราคาที่เสนอ 129,500 บาท</t>
  </si>
  <si>
    <t>กปภ.ข.1-บฉ./191/2568</t>
  </si>
  <si>
    <t>จ้างเหมางานวางท่อขยายเขตพร้อมติดตั้งมาตรวัดน้ำให้ นายศิริพงษ์ ศิริสวัสดิบุตร บ้านเลขที่ ชั่วคราว 78329 ม.6 ต.บางเสร่ อ.สัตหีบ จ.ชลบุรี</t>
  </si>
  <si>
    <t>หจก.ส.สมหมาย ราคาที่เสนอ 126,200 บาท</t>
  </si>
  <si>
    <t>กปภ.ข.1-บฉ./192/2568</t>
  </si>
  <si>
    <t>จ้างเหมางานวางท่อขยายเขตจำหน่ายน้ำให้ น.ส.พัชรินทร์ โต้เพชร โครงการ นิลิน โฉนดที่ดิน 68015 ม.7 ต.มาบยางพร อ.ปลวกแดง       จ.ระยอง</t>
  </si>
  <si>
    <t>หจก.ก้าวยอดเอ็นจิเนียริ่ง ราคาที่เสนอ 182,700 บาท</t>
  </si>
  <si>
    <t>กปภ.ข.1-บฉ./193/2568</t>
  </si>
  <si>
    <t>จ้างเหมางานวางท่อขยายเขตจำหน่ายน้ำให้ บจ.นทีธานี เข้าโครงการ The RAYA หมู่ 2 ตำบลนิคมพัฒนา อำเภอนิคมพัฒนา จังหวัดระยอง</t>
  </si>
  <si>
    <t>หจก.เอส เค อาร์ วอเตอร์ ราคาที่เสนอ 245,300 บาท</t>
  </si>
  <si>
    <t>กปภ.ข.1-บฉ./194/2568</t>
  </si>
  <si>
    <t>จ้างเหมางานวางท่อขยายเขตฯ บจ.กรณิชา เอสเตท วางท่อขยายเขตเข้าโครงการกรณิชา เอสเตท 9 ม.3 ต.มาบยางพร อ.ปลวกแดง จ.ระยอง</t>
  </si>
  <si>
    <t>หจก.โชตปวินท์ ราคาที่เสนอ 241,300 บาท</t>
  </si>
  <si>
    <t>หจก.โชตปวินท์ ราคา 241,300 บาท</t>
  </si>
  <si>
    <t>กปภ.ข.1-บฉ./195/2568</t>
  </si>
  <si>
    <t>จ้างเหมางานปรับปรุงท่อเมนและอุปกรณ์ภายในโครงการ หมู่บ้านปานรดา ม.4 ต.มาบยางพร อ.ปลวกแดง จ.ระยอง</t>
  </si>
  <si>
    <t>หจก.ส.สมหมาย ราคาที่เสนอ 325,100 บาท</t>
  </si>
  <si>
    <t>กปภ.ข.1-บฉ./196/2568</t>
  </si>
  <si>
    <t>จ้างเหมางานประสานท่อเมนเข้ากับระบบของ กปภ. พร้อมเสริมแรงดันน้ำ หมู่บ้านปานรดา ม.4 ต.มาบยางพร อ.ปลวกแดง จ.ระยอง</t>
  </si>
  <si>
    <t>หจก.ก้าวยอดเอ็นจิเนียริ่ง ราคาที่เสนอ 176,400 บาท</t>
  </si>
  <si>
    <t>กปภ.ข.1-บฉ./197/2568</t>
  </si>
  <si>
    <t>จ้างเหมางานวางท่อขยายเขตประปาให้ นายสมศักดิ์ ชื่นอารมณ์ วางท่อขยายเขตเข้าโฉนดที่ดิน 72407 หมู่ 1 ตำบลมะขามคู่ อำเภอนิคมพัฒนา จังหวัดระยอง</t>
  </si>
  <si>
    <t>หจก.ศิลป์เรืองทรัพย์การช่าง ราคาที่เสนอ 205,300 บาท</t>
  </si>
  <si>
    <t>กปภ.ข.1-บฉ./198/2568</t>
  </si>
  <si>
    <t>จ้างเหมางานวางท่อขยายเขตประปาให้ บจ.ปารมี วิลเลจ วางท่อขยายเขตเข้าโครงการ ปรียาพร 6 หมู่ 5 ตำบลนิคมพัฒนา อำเภอนิคมพัฒนา จังหวัดระยอง</t>
  </si>
  <si>
    <t>หจก.โชตปวินท์ ราคาที่เสนอ 446,400 บาท</t>
  </si>
  <si>
    <t>กปภ.ข.1-บฉ./199/2568</t>
  </si>
  <si>
    <t>จ้างเหมางานติดตั้งวางท่อประปาให้ บจ.วี.อาร์.ลิฟวิ่ง บ้านเลขที่ ชั่วคราว 14599 ม.6 ต.ปลวกแดง อ.ปลวกแดง จ.ระยอง</t>
  </si>
  <si>
    <t>หจก.โชตปวินท์ ราคาที่เสนอ 224,000 บาท</t>
  </si>
  <si>
    <t>กปภ.ข.1-บฉ./200/2568</t>
  </si>
  <si>
    <t>จ้างเหมางานวางท่อขยายเขต ให้ นางโชติกา ศิริบรรพต โครงการศิริกุลโฮมวิลเลจ หมู่ 2 ตำบลบ้านฉาง อำเภอบ้านฉาง จังหวัดระยอง</t>
  </si>
  <si>
    <t>หจก.เอส เค อาร์ วอเตอร์ ราคาที่เสนอ 137,500 บาท</t>
  </si>
  <si>
    <t>กปภ.ข.1-บฉ./201/2568</t>
  </si>
  <si>
    <t>จ้างเหมานิติบุคคลเพื่อปฎิบัติงานรักษาความปลอดภัยและดูแลทรัพย์สิน สถานีผลิตน้ำหนองปลาไหล 1 กปภ.สาขาบ้านฉาง สำหรับปีงบประมาณ 2569</t>
  </si>
  <si>
    <t>บริษัท รักษาความปลอดภัย เอฟ ที เอ็น เรสพอนด์ จำกัด ราคาที่เสนอ 404,995 บาท</t>
  </si>
  <si>
    <t>กปภ.ข.1-บฉ./205/2568</t>
  </si>
  <si>
    <t>จ้างเหมางานวางท่อขยายเขตประปา ให้ บจ.เว็ลธ์ เอเชีย บ้านเลขที่ ชั่วคราว 1582 หมู่ที่ 6 ตำบลมะขามคู่ อำเภอนิคมพัฒนา จังหวัดระยอง</t>
  </si>
  <si>
    <t>หจก.ส.สมหมาย ราคาที่เสนอ 350,000 บาท</t>
  </si>
  <si>
    <t>กปภ.ข.1-บฉ./206/2568</t>
  </si>
  <si>
    <t>จ้างเหมางานวางท่อขยายเขตประปาพร้อมติดตั้งมาตรวัดน้ำให้ บจ.โอเวอร์ซี ดีโพ บ้านเลขที่ 456 หมู่ทื่ 4 ตำบลปลวกแดง อำเภอปลวกแดง จังหวัดระยอง</t>
  </si>
  <si>
    <t>หจก.ก้าวยอดเอ็นจิเนียริ่ง ราคาที่เสนอ 148,000 บาท</t>
  </si>
  <si>
    <t>กปภ.ข.1-บฉ./207/2568</t>
  </si>
  <si>
    <t>จ้างเหมางานวางท่อขยายเขตประปาพร้อมติดตั้งให้ นายนภัสสร ทรายคำ บ้านเลขที่  ชั่วคราว 223998 ถนนเนินพยอม ตำบลมาบตาพุด  อำเภอเมืองระยอง จังหวัดระยอง</t>
  </si>
  <si>
    <t>หจก.ส.สมหมาย ราคาที่เสนอ 217,100 บาท</t>
  </si>
  <si>
    <t>กปภ.ข.1-บฉ./208/2568</t>
  </si>
  <si>
    <t xml:space="preserve">จ้างเหมาเปลี่ยนขนาดมาตรวัดน้ำขนาด 2 นิ้ว ให้กับ บจ.เอ็กซ์คอน คอนสตรัคชั่น บ้านเลขที่ ชั่วคราว 19546 ถนนสุขุมวิท ตำบลเนินพระ อำเภอเมืองระยอง จังหวัดระยอง </t>
  </si>
  <si>
    <t>หจก.ก้าวยอดเอ็นจิเนียริ่ง ราคาที่เสนอ 226,400 บาท</t>
  </si>
  <si>
    <t>กปภ.ข.1-บฉ./209/2568</t>
  </si>
  <si>
    <t>จ้างเหมางานวางท่อขยายเขตประปาพร้อมติดตั้ง ให้ นางอรุณ สุวรรณ บ้านเลขที่ชั่วคราว 3530 หมู่ 4 ตำบลบ้านฉาง อำเภอบ้านฉาง จังหวัดระยอง</t>
  </si>
  <si>
    <t>หจก.โชตปวินท์ ราคาที่เสนอ 192,300 บาท</t>
  </si>
  <si>
    <t>กปภ.ข.1-บฉ./210/2568</t>
  </si>
  <si>
    <t>จ้างเหมางานติดตั้งวางท่อประปาให้ บจ.บ้านสิริ พร็อพเพอร์ตี้ วางท่อเข้าโครงการ สิริวิลล์ ม.2 ต.มาบยางพร อ.ปลวกแดง จ.ระยอง</t>
  </si>
  <si>
    <t>หจก.ศิลป์เรืองทรัพย์การช่าง ราคาที่เสนอ 244,000 บาท</t>
  </si>
  <si>
    <t>กปภ.ข.1-บฉ./211/2568</t>
  </si>
  <si>
    <t>จ้างเหมางานติดตั้งวางท่อประปาให้ น.ส.ปัทมา อาษา วางท่อขยายเขตเข้าโครงการทรัพย์ภิรมย์ หมู่ 5 ตำบลมาบยางพร อำเภอปลวกแดง จังหวัดระยอง</t>
  </si>
  <si>
    <t>หจก.เอส เค อาร์ วอเตอร์ ราคาที่เสนอ 103,300 บาท</t>
  </si>
  <si>
    <t>กปภ.ข.1-บฉ./212/2568</t>
  </si>
  <si>
    <t>จ้างเหมางานวางท่อขยายเขตประปาให้ บจ.ปารมี วิลเลจ วางท่อขยายเขตเข้าโครงการ ปรียาพร 6 เฟส 2 หมู่ 5 ตำบลนิคมพัฒนา อำเภอนิคมพัฒนา จังหวัดระยอง</t>
  </si>
  <si>
    <t>หจก.ส.สมหมาย ราคาที่เสนอ 444,000 บาท</t>
  </si>
  <si>
    <t>กปภ.ข.1-บฉ./213/2568</t>
  </si>
  <si>
    <t>จ้างเหมางานติดตั้งวางท่อประปาให้  นายขวัญชัย เจริญแพทย์ บ้านเลขที่ 17/352 ม.2 ต.มาบยางพร อ.ปลวกแดง   จ.ระยอง</t>
  </si>
  <si>
    <t>หจก.โชตปวินท์ ราคาที่เสนอ 426,000 บาท</t>
  </si>
  <si>
    <t>กปภ.ข.1-บฉ./214/2568</t>
  </si>
  <si>
    <t>จ้างเหมางานติดตั้งวางท่อประปาให้  นายขวัญชัย เจริญแพทย์ บ้านเลขที่ 17/353 ม.2 ต.มาบยางพร อ.ปลวกแดง   จ.ระยอง</t>
  </si>
  <si>
    <t>หจก.ก้าวยอดเอ็นจิเนียริ่ง ราคาที่เสนอ 399,400 บาท</t>
  </si>
  <si>
    <t>กปภ.ข.1-บฉ./215/2568</t>
  </si>
  <si>
    <t>จ้างเหมางานวางท่อขยายเขตประปาให้  บจ.พัฒธา บ้านและที่ดิน วางท่อเข้าโครงการ พัฒธา วิลเลจ ม.5 ต.นิคมพัฒนา อ.นิคมพัฒนา จ.ระยอง</t>
  </si>
  <si>
    <t>หจก.ศิลป์เรืองทรัพย์การช่าง ราคาที่เสนอ 145,300 บาท</t>
  </si>
  <si>
    <t>กปภ.ข.1-บฉ./216/2568</t>
  </si>
  <si>
    <t>จ้างเหมางานวางท่อขยายเขตฯ บจ.บี พร็อพเพอร์ตี้ แมเนจเม้นท์ วางท่อขยายเขตเข้าโครงการ เบลล่าวิลเล่า-มาบยางพร 22 ต.มาบยางพร อ.ปลวกแดง จ.ระยอง</t>
  </si>
  <si>
    <t>หจก.เอส เค อาร์ วอเตอร์ ราคาที่เสนอ 203,000 บาท</t>
  </si>
  <si>
    <t>กปภ.ข.1-บฉ./217/2568</t>
  </si>
  <si>
    <t>จ้างเหมางานติดตั้งวางท่อฯพร้อมมาตรวัดน้ำให้ บจ.บางกอกอินดัสเทรียลแก๊ส บ้านเลขที่  5/10  ถ.ปกรณ์สงเคราะห์ราษฏร์ ต.มาบตาพุด อ.เมืองระยอง จ.ระยอง</t>
  </si>
  <si>
    <t>หจก.เค เอส วอเตอร์ เอ็นจิเนียริ่ง ราคาที่เสนอ 214,600 บาท</t>
  </si>
  <si>
    <t>กปภ.ข.1-บฉ./218/2568</t>
  </si>
  <si>
    <t>จ้างเหมาซ่อมเปลี่ยน Butterfly Check Vale ขนาด 500 มม. PN16 และ Rubber Flexible Joint ขนาด 500 มม. เครื่องสูบน้ำ CVM01MK โรงสูบน้ำแรงสูง 1 สถานีผลิตน้ำมาบข่า</t>
  </si>
  <si>
    <t>ห้างหุ้นส่วนจำกัด วันดีโปร เอ็นจิเนียริ่ง 210,864.94 บาท</t>
  </si>
  <si>
    <t>กปภ.ข.1-บฉ./219/2568</t>
  </si>
  <si>
    <t>จ้างเหมาซ่อมแซมใบพัดเครื่องสูบน้ำ RVM01BP สถานีสูบน้ำดิบคลองบางไผ่</t>
  </si>
  <si>
    <t>หจก.สุทธิพร เอ็นจิเนียริ่ง แอนด์  คอนสตรัคชั่น ราคาที่เสนอ 123,050 บาท</t>
  </si>
  <si>
    <t>กปภ.ข.1-บฉ./220/2568</t>
  </si>
  <si>
    <t>จ้างเหมางานติดตั้งวางท่อประปาให้ บจ.ซี.เจ เอ็กเพรส กรุ๊ป วางท่อขยายเขตเข้าโฉนดที่ดิน 43688 ม.6 ต.มาบยางพร     อ.ปลวกแดง จ.ระยอง</t>
  </si>
  <si>
    <t>หจก.เที่ยงตรง คอนสตรัคชั่น ราคาที่เสนอ 175,000 บาท</t>
  </si>
  <si>
    <t>กปภ.ข.1-บฉ./221/2568</t>
  </si>
  <si>
    <t>จ้างเหมางานติดตั้งมาตรวัดน้ำขนาด 1.1/2 นิ้ว  ให้ บจ.มิตรสตีล บ้านเลขที่  114/40 ม.10 ต.หนองละลอก อ.บ้านค่าย   จ.ระยอง</t>
  </si>
  <si>
    <t>หจก.ก้าวยอดเอ็นจิเนียริ่ง ราคาที่เสนอ 118,000 บาท</t>
  </si>
  <si>
    <t>กปภ.ข.1-บฉ./222/2568</t>
  </si>
  <si>
    <t>จ้างเหมาซ่อมแซมผ้าใบ HDPE ปูสระน้ำดิบอ่างล่างขนาดความจุ 500,000 ลบ.ม. สถานีสูบน้ำดิบคลองบางไผ่</t>
  </si>
  <si>
    <t>หจก.เค เซอร์วิส แอนด์ ซัพพลาย ราคาที่เสนอ 316,720 บาท</t>
  </si>
  <si>
    <t>กปภ.ข.1-บฉ./223/2568</t>
  </si>
  <si>
    <t>จ้างเหมางานติดตั้งวางท่อประปาและมาตรน้ำขนาด 2 นิ้ว ให้หับ บจ.ระยองว อินดัสเทรียล 99/13 หมู่ที่  1 ตำบลนิคมพัฒนา อำเภอนิคมพัฒนา จังหวัดระยอง</t>
  </si>
  <si>
    <t>หจก.ศิลป์เรืองทรัพย์การช่าง ราคาที่เสนอ 230,000 บาท</t>
  </si>
  <si>
    <t>กปภ.ข.1-บฉ./224/2568</t>
  </si>
  <si>
    <t>งานย้ายแนวท่อประปาหลบการก่อสร้างโครงการขยายไหล่ทางถนน คสล.สายซอย 2 หมู่ที่ 3 บ้านดอกกราย ตำบลแม่น้ำคู้ อำเภอปลวกแดง จังหวัดระยอง การประปาส่วนภูมิภาคาสาชาบ้านฉาง</t>
  </si>
  <si>
    <t>หจก.ส.สมหมาย ราคาที่เสนอ 498,100 บาท</t>
  </si>
  <si>
    <t>กปภ.ข.1-บฉ./225/2568</t>
  </si>
  <si>
    <t>จ้างเหมางานวางท่อขยายเขตประปาให้ บริษัท พรลดา แลนด์ แอนด์  เฮ้าส์ จำกัด วางท่อขยายเขตเข้าโครงการพรลดา แกรนด์ฮิลล์ 3 ม.3 ต.แม่น้ำคู้ อ.ปลวกแดง จ.ระยอง</t>
  </si>
  <si>
    <t>หจก.โชตปวินท์ ราคาที่เสนอ 347,000 ลาท</t>
  </si>
  <si>
    <t>กปภ.ข.1-บฉ./226/2568</t>
  </si>
  <si>
    <t>จ้างเหมางานติดตั้งมาตรวัดน้ำขนาด 2 นิ้ว  ให้ บจ.เอ็มคอนกรีต บ้านเลขที่ ชั่วคราว 53432 ต.นิคมพัฒนา อ.นิคมพัฒนา จ.ระยอง</t>
  </si>
  <si>
    <t>หจก.เอส เค อาร์ วอเตอร์ ราคาที่เสนอ 242,000 บาท</t>
  </si>
  <si>
    <t>กปภ.ข.1-บฉ./227/2568</t>
  </si>
  <si>
    <t>จ้างเหมางานติดตั้งวางท่อประปาให้ บจ.บี พร็อพเพอร์ตี้ แมเนจเม้นท์ วางท่อขยายเขตเข้าโครงการ เบลลาส วิลล่า-มาบยางพร 20 หมู่ 3 ต.มาบยางพร อ.ปลวกแดง จ.ระยอง</t>
  </si>
  <si>
    <t>หจก.เค เอส วอเตอร์ เอ็นจิเนียริ่ง ราคาที่เสนอ 407,700 บาท</t>
  </si>
  <si>
    <t>กปภ.ข.1-บฉ./228/2568</t>
  </si>
  <si>
    <t>จ้างเหมาสำรวจท่อแตกรั่วในพื้นที่จ่ายน้ำ MM-01 สผ.บ้านฉาง จ่ายพื้นที่ กม.16   MM-03 สผ.บ้านฉาง จ่ายพื้นที่พยูน-พลา ,MM-05 สผ.บ้านฉาง จ่ายพื้นที่สำนักท้อน-ชากหมาก</t>
  </si>
  <si>
    <t>บริษัท เอที เอส ยูทิลิตี้ ราคาที่เสนอ 490,060 บาท</t>
  </si>
  <si>
    <t>กปภ.ข.1-บฉ./229/2568</t>
  </si>
  <si>
    <t>จ้างเหมาสำรวจท่อแตกรั่วในพื้นที่จ่ายน้ำ MM-08 สผ.มาบข่า จ่ายจากถังสูง-เข้าพื้น ที่หนองผักหนาม MM-09 สผ.มาบข่า จ่ายจากปั๊มแรงสูง 2 – เข้าพื้นที่มาบตาพุด ,MM-12 สผ.มาบยางพร จ่ายจากปั๊มเข้าพื้นที่วัดสะพานสี่-ตลาดสะพานสี่</t>
  </si>
  <si>
    <t>บริษัท เอที เอส ยูทิลิตี้ ราคาที่เสนอ 480,430 บาท</t>
  </si>
  <si>
    <t>กปภ.ข.1-บฉ./230/2568</t>
  </si>
  <si>
    <t>จ้างเหมางานยกเลิกแนวท่อ AC ขนาด 300 มม. บริเวณหน้าปั๊มน้ำมันพีที ถนนสุขุมวิท ตำบลบ้านฉาง อำเภอบ้านฉาง จังหวัดระยอง</t>
  </si>
  <si>
    <t>หจก.ส.สมหมาย ราคาที่เสนอ 132,800 บาท</t>
  </si>
  <si>
    <t>กปภ.ข.1-บฉ./231/2568</t>
  </si>
  <si>
    <t>จ้างเหมางานติดตั้งวางท่อประปาให้ บจ.เดอะฟินแลนด์ 2025 
วางท่อขยายเขตเข้าโครงการศุขอนันต์ 2 ม.4 ต.แม่น้ำคู้ อ.ปลวกแดง     จ.ระยอง</t>
  </si>
  <si>
    <t>หจก.ศิลป์เรืองทรัพย์การช่าง ราคาที่เสนอ 447,700 บาท</t>
  </si>
  <si>
    <t>กปภ.ข.1-บฉ./1/2569</t>
  </si>
  <si>
    <t>จ้างเหมางานวางท่อขยายเขตให้ บจ.ภูฟ้าพร๊อพเพอร์ตี้ วางท่อขยายเขตในโครงการ ภูฟ้า วิลล์ ต.มาบตาพุด อ.เมือง 
จ.ระยอง</t>
  </si>
  <si>
    <t>หจก.ศิลป์เรืองทรัพย์การช่าง ราคาที่เสนอ 125,500 บาท</t>
  </si>
  <si>
    <t>กปภ.ข.1-บฉ./2/2569</t>
  </si>
  <si>
    <t>จ้างเหมากำจัดตะกอนสระพักตะกอน สถานีผลิตน้ำมาบข่า
ครั้งที่ 1 ประจำปีงบประมาณ 2569</t>
  </si>
  <si>
    <t>หจก.ศิลป์เรืองทรัพย์การช่าง ราคาที่เสนอ 492,093 บาท</t>
  </si>
  <si>
    <t>กปภ.ข.1-บฉ./3/2569</t>
  </si>
  <si>
    <t>จ้างเหมากำจัดตะกอนสระพักตะกอน สถานีผลิตน้ำหนองปลาไหลครั้งที่ 1 ประจำปีงบประมาณ 2569</t>
  </si>
  <si>
    <t>หจก.ศิลป์เรืองทรัพย์การช่าง ราคาที่เสนอ 294,357 บาท</t>
  </si>
  <si>
    <t>กปภ.ข.1-บฉ./4/2569</t>
  </si>
  <si>
    <t xml:space="preserve">งานปรับปรุงมาตรวัดน้ำ DMA ชนิด Ultrasonic 
(Clamp on) ขนาด 300 มม. กปภ.สาขาบ้านฉาง </t>
  </si>
  <si>
    <t>หจก.ศิลป์เรืองทรัพย์การช่าง ราคาที่เสนอ 451,000 บาท</t>
  </si>
  <si>
    <t>กปภ.ข.1-บฉ./5/2569</t>
  </si>
  <si>
    <t xml:space="preserve">งานปรับปรุงมาตรวัดน้ำ DMA ชนิด Electromagnetic
ขนาด 400 มม. กปภ.สาขาบ้านฉาง </t>
  </si>
  <si>
    <t>หจก.เอส เค อาร์ วอเตอร์ ราคาที่เสนอ 475,300 บาท</t>
  </si>
  <si>
    <t>กปภ.ข.1-บฉ./6/2569</t>
  </si>
  <si>
    <t>จ้างเหมากำจัดตะกอนสระพักตะกอน สถานีผลิตน้ำมาบยางพรประจำปีงบประมาณ 2569</t>
  </si>
  <si>
    <t>หจก.ศิลป์เรืองทรัพย์การช่าง ราคาที่เสนอ 423,720 บาท</t>
  </si>
  <si>
    <t>กปภ.ข.1-บฉ./7/2569</t>
  </si>
  <si>
    <t xml:space="preserve">งานปรับปรุงมาตรวัดน้ำ DMA ชนิด Ultrasonic 
(Clamp on)ขนาด 500 มม. กปภ.สาขาบ้านฉาง </t>
  </si>
  <si>
    <t>หจก.ก้าวยอดเอ็นจิเนียริ่ง ราคาที่เสนอ 473,000 บาท</t>
  </si>
  <si>
    <t>กปภ.ข.1-บฉ./8/2569</t>
  </si>
  <si>
    <t>งานปรับปรุงมาตรวัดน้ำ DMA ชนิด Electromagnetic
ขนาด 300 มม. กปภ.สาขาบ้านฉาง ต.มาชข่า อ.นิคมพัฒนา จ.ระยอง</t>
  </si>
  <si>
    <t>หจก.ส.สมหมาย ราคาที่เสนอ 476,500 บาท</t>
  </si>
  <si>
    <t>กปภ.ข.1-บฉ./9/2569</t>
  </si>
  <si>
    <t>จ้างเหมางานติดตั้งวางท่อประปาให้ บจ.นวนา ริชด้า พร๊อพเพอร์ตี้ วางท่อขยายเขตประปาเข้าโครงการ ALEENA ม.2
ต.มาบยางพร อ.ปลวกแดง จ.ระยอง</t>
  </si>
  <si>
    <t>หจก.เค เอส วอเตอร์ เอ็นจิเนียริ่ง ราคาที่เสนอ 237,300 บาท</t>
  </si>
  <si>
    <t>กปภ.ข.1-บฉ./10/2569</t>
  </si>
  <si>
    <t>จ้างเหมากำจัดตะกอนสระพักตะกอน สถานีผลิตน้ำหนองปลา 1 ไหลครั้งที่ 1 ประจำปีงบประมาณ 2569</t>
  </si>
  <si>
    <t>หจก.ศิลป์เรืองทรัพย์การช่าง ราคาที่เสนอ 488,027 บาท</t>
  </si>
  <si>
    <t>กปภ.ข.1-บฉ./11/2569</t>
  </si>
  <si>
    <t>จ้างเหมากำจัดตะกอนสระพักน้ำดิบ สถานีน้ำมาบข่า ประจำปีงบประมาณ 2569</t>
  </si>
  <si>
    <t>หจก.ส.สมหมาย ราคาที่เสนอ 100,580 บาท</t>
  </si>
  <si>
    <t>กปภ.ข.1-บฉ./12/2569</t>
  </si>
  <si>
    <t>จ้างเหมากำจัดตะกอนสระพักตะกอน สถานีผลิตน้ำบ้านฉาง
ครั้งที่ 1 ประจำปีงบประมาณ 2569</t>
  </si>
  <si>
    <t>หจก.ก้าวยอดเอ็นจิเนียริ่ง ราคาที่เสนอ 464,701 บาท</t>
  </si>
  <si>
    <t>กปภ.ข.1-บฉ./13/2569</t>
  </si>
  <si>
    <t>จ้างเหมากำจัดตะกอนสระพักน้ำดิบ สถานีผลิตน้ำบ้านฉางประจำปีงบประมาณ 2569</t>
  </si>
  <si>
    <t>บจ.ไฮโดรแคท ราคาที่เสนอ 485,780  บาท</t>
  </si>
  <si>
    <t>กปภ.ข.1-บฉ./14/2569</t>
  </si>
  <si>
    <t>จ้างเหมาล้างถังน้ำใส ขนาด 5,000 ลบ.ม. จำนวน 1 ถัง 
และขนาด 4,000 ลบ.ม. จำนวน 1 ถัง สถานีผลิตน้ำบ้านฉาง 
ด้วยโรบอท ประจำปีงบประมาณ 2569</t>
  </si>
  <si>
    <t>บจ.ไฮโดรแคท ราคาที่เสนอ 178,269.22 บาท</t>
  </si>
  <si>
    <t>กปภ.ข.1-บฉ./15/2569</t>
  </si>
  <si>
    <t>จ้างเหมางานวางท่อขยายเขตประปาให้ นางสาวสินิชา วิริยม 
วางท่อขยายเขตเข้าโฉนดที่ดิน 77919 หมู่ 7 ต.มาบยางพร 
อ.ปลวกแดง จ.ระยอง</t>
  </si>
  <si>
    <t>หจก.ก้าวยอดเอ็นจิเนียริ่ง ราคาที่เสนอ 100,100 บาท</t>
  </si>
  <si>
    <t>กปภ.ข.1-บฉ./16/2569</t>
  </si>
  <si>
    <t>จ้างเหมางานวางท่อขยายเขตประปา พร้อมติดตั้งมาตรวัดน้ำ
ขนาด 1 1/2 นิ้ว ให้ บมจ.อิตาเลียนไทย ดีเวล๊อปเมนต์ 
บ้านเลขที่ 1/2 หมู่ 5 ต.พลา อ.บ้านฉาง จ.ระยอง</t>
  </si>
  <si>
    <t>หจก.ส.สมหมาย ราคาที่เสนอ 148,400 บาท</t>
  </si>
  <si>
    <t>กปภ.ข.1-บฉ./17/2569</t>
  </si>
  <si>
    <t>จ้างเหมางานวางท่อขยายเขตประปาพร้อมมาตรวัดน้ำ ให้ 
นางสาวจริยา น้วมรัศมี บ้านเลขที่ ชั่วคราว 51573 ม.2 
ต.มะขามคู่ อ.นิคมพัฒนา จ.ระยอง</t>
  </si>
  <si>
    <t>หจก.ศิลป์เรืองทรัพย์การช่าง ราคาที่เสนอ 346,000  บาท</t>
  </si>
  <si>
    <t>กปภ.ข.1-บฉ./18/2569</t>
  </si>
  <si>
    <t>บจ.ไฮโดรแคท ราคาที่เสนอ 263,784.96 บาท</t>
  </si>
  <si>
    <t>กปภ.ข.1-บฉ./19/2569</t>
  </si>
  <si>
    <t>จ้างเหมาล้างถังน้ำใส ขนาด 10,000 ลบ.ม. สถานีผลิตน้ำหนองปลาไหล 1 ด้วยโรบอท ประจำปีงบประมาณ 2569</t>
  </si>
  <si>
    <t>บจ.ไฮโดรแคท ราคาที่เสนอ 164,120.88 บาท</t>
  </si>
  <si>
    <t>กปภ.ข.1-บฉ./20/2569</t>
  </si>
  <si>
    <t>จ้างเหมาล้างถังน้ำใส ขนาด 10,000 ลบ.ม. สถานีผลิตน้ำมาบข่า ด้วยโรบอท ประจำปีงบประมาณ 2569</t>
  </si>
  <si>
    <t>บจ.ไฮโดรแคท ราคาที่เสนอ 242,676 บาท</t>
  </si>
  <si>
    <t>กปภ.ข.1-บฉ./21/2569</t>
  </si>
  <si>
    <t>จ้างเหมางานวางท่อขยายเขตประปาพร้อมติดตั้งมาตรวัดน้ำให้ นายนฤมิตร ประดับรัตน์ บ้านเลขที่ ชั่วคราว 22327 ม.4 ต.แม่น้ำคู้ อ.ปลวกแดง จ.ระยอง</t>
  </si>
  <si>
    <t>หจก.โชตปวินท์ ราคาที่เสนอ 187,300 บาท</t>
  </si>
  <si>
    <t>กปภ.ข.1-บฉ./22/2569</t>
  </si>
  <si>
    <t>จ้างเหมางานวางท่อขยายเขตประปาให้ บจก.เดอะฟินแลนด์ 2025 วางท่อขยายเขตประปาเข้าโครงการศุขอนันต์ 2 ม.4 ต.แม่น้ำคู้ อ.ปลวกแดง จ.ระยอง</t>
  </si>
  <si>
    <t>หจก.เอส เค อาร์ วอเตอร์ ราคาที่เสนอ 447,200 บาท</t>
  </si>
  <si>
    <t>กปภ.ข.1-บฉ./23/2569</t>
  </si>
  <si>
    <t>จ้างเหมางานวางท่อขยายเขตประปาให้ บจ.พาราเรียลเอสเตท วางท่อขยายเขตเข้าโครงการรัตนาวิลเลจ 11 ม.2 ต.มะขามคู่ อ.นิคมพัฒนา จ.ระยอง</t>
  </si>
  <si>
    <t>หจก.เค เอส วอเตอร์ เอ็นจิเนียริ่ง ราคาที่เสนอ 324,700 บาท</t>
  </si>
  <si>
    <t>กปภ.ข.1-บฉ./24/2569</t>
  </si>
  <si>
    <t>จ้างเหมาดูดตะกอนรางรับน้ำดิบฝายบ้านค่าย สถานีสูบน้ำดิบบ้านค่าย</t>
  </si>
  <si>
    <t>หจก.ส.สมหมาย ราคาที่เสนอ 322,415.05 บาท</t>
  </si>
  <si>
    <t>กปภ.ข.1-บฉ./25/2569</t>
  </si>
  <si>
    <t>จ้างเหมากำจัดตะกอนสระพักตะกอน สถานีผบิตน้ำหนองปลาไหล 1 ครั้งที่ 2 ประจำปีงบประมาณ 2569</t>
  </si>
  <si>
    <t>หจก.ศิลป์เรืองทรัพย์การช่าง ราคาที่เสนอ 399,324 บาท</t>
  </si>
  <si>
    <t>กปภ.ข.1-บฉ./26/2569</t>
  </si>
  <si>
    <t>จ้างเหมาขุดลอกคลองพันเสด็จ</t>
  </si>
  <si>
    <t>หจก.ก้าวยอดเอ็นจิเนียริ่ง ราคาที่เสนอ 364,283.37 บาท</t>
  </si>
  <si>
    <t>กปภ.ข.1-บฉ./27/2569</t>
  </si>
  <si>
    <t>จ้างเหมาซ่อมแซมตู้ควบคุม MDB-1MTP1,คู้ควบคุมมอเตอร์ไฟฟ้า MCP-1MTP1 และชุดควบคุมระบบอัตโนมัติขนาดเล็ก(PLC) สถานีสูบจ่ายน้ำมาบตาพุด 1</t>
  </si>
  <si>
    <t>หจก.ทีเจ เอ็นจิเนียริ่ง ตราด เซอร์วิส ราคาที่เสนอ 140,919 บาท</t>
  </si>
  <si>
    <t>กปภ.ข.1-บฉ./28/2569</t>
  </si>
  <si>
    <t>จ้างเหมาล้างถังน้ำใสด้วยคน จำนวน 21 ถัง 12 สถานี ประจำปีงบประมาณ 2569</t>
  </si>
  <si>
    <t>หจก.ทีเจ คลีนนิ่ง เซอร์วิส แอนด์ คอนสตรัคชั่น ราคาที่เสนอ 286,252.94 บาท</t>
  </si>
  <si>
    <t>กปภ.ข.1-บฉ./29/2569</t>
  </si>
  <si>
    <t>จ้างเหมาซ่อมแซมท่อทางดูดถังน้ำใส HDPE ขนาด 50 ลบ.ม. และเชื่อมด้านหลังถังน้ำใสไฟเบอร์กลาสผสมเรซิน ขนาด 50 ลบ.ม. สถานีเพิ่มแรงดันน้ำเขาภูดร</t>
  </si>
  <si>
    <t>หจก.เค เอส วอเตอร์ เอ็นจิเนียริ่ง ราคาที่เสนอ 182,092.60 บาท</t>
  </si>
  <si>
    <t>กปภ.ข.1-บฉ./30/2569</t>
  </si>
  <si>
    <t>จ้างเหมางานวางท่อขยายเขตประปาพร้อมติดตั้งมาตรวัดน้ำให้ น.ส.เบญจมาศ กันปู บ้านเลขที่ ชั่วคราว 86992 ม.4 ต.แม่น้ำคู้ อ.ปลวกแดง จ.ระยอง</t>
  </si>
  <si>
    <t>หจก.ส.สมหมาย ราคาที่เสนอ 187,300 บาท</t>
  </si>
  <si>
    <t>กปภ.ข.1-บฉ./31/2569</t>
  </si>
  <si>
    <t>จ้างเหมางานวางท่อขยายเขตประปาให้ บจ.ทรัพย์ภิรมย์ วางท่อขยายเข้าโครงการ ทรัพย์ภิรมย์ ม.5 ต.มาบยางพร อ.ปลวกแดง จ.ระยอง</t>
  </si>
  <si>
    <t>หจก.ก้าวยอดเอ็นจิเนียริ่ง ราคาที่เสนอ 274,100 บาท</t>
  </si>
  <si>
    <t>กปภ.ข.1-บฉ./32/2569</t>
  </si>
  <si>
    <t>จ้างเหมาขุดลอกลำรางส่งน้ำดิบเข้าสระพักน้ำดิบคลองบางไผ่</t>
  </si>
  <si>
    <t>หจก.ก้าวยอดเอ็นจิเนียริ่ง ราคาที่เสนอ 334,607.40 บาท</t>
  </si>
  <si>
    <t>กปภ.ข.1-บฉ./33/2569</t>
  </si>
  <si>
    <t>จ้างเหมางานติดตั้งมาตรวัดน้ำขนาด 1 1/2 นิ้ว ให้ บมจ.ซิโน-ไทย เอ็นจิเนียริ่ง แอนด์ คอนสตรัคชั่น บ้านเลขที่ ชั่วคราว 462 ม.4 ต.ปลวกแดง อ.ปลวกแดง จ.ระยอง</t>
  </si>
  <si>
    <t>หจก.ก้าวยอดเอ็นจิเนียริ่ง ราคาที่เสนอ 130,000 บาท</t>
  </si>
  <si>
    <t>กปภ.ข.1-บฉ./35/2569</t>
  </si>
  <si>
    <t xml:space="preserve">จ้างเหมางานวางท่อขยายเขตประปาให้ บริษัท แสงงาม กรุ๊ป จำกัด วางท่อขยายเขตประปาเข้าโครงการแสงงาม วิลเลจ 4 ม.5 ต.มาบยางพร อ.ปลวกแดง จ.ระยอง   </t>
  </si>
  <si>
    <t>หจก.เอส เค อาร์ วอเตอร์ ราคาที่เสนอ 286,000 บาท</t>
  </si>
  <si>
    <t>กปภ.ข.1-บฉ./36/2569</t>
  </si>
  <si>
    <t>จ้างเหมางานวางท่อขยายเขตประปาพร้อมติดตั้งมาตรวัดน้ำให้ บจ.เอสทีซีเอส 89 บ้านเลขที่ 624/2 ม.7 ต.มะขามคู่ อ.นิคมพัฒนา จ.ระยอง</t>
  </si>
  <si>
    <t>หจก.เอส เค อาร์ วอเตอร์ ราคาที่เสนอ 430,600 บาท</t>
  </si>
  <si>
    <t>กปภ.ข.1-บฉ./37/2569</t>
  </si>
  <si>
    <t>จ้างเหมางานวางท่อขยายเขตประปาพร้อมติดตั้งมาตรวัดน้ำ ให้ นางณัฐสินี แก้วน้ำ บ้านเลขที่ ชั่วคราว 111 ม.3 ต.แม่น้ำคู้ อ.ปลวกแดง จ.ระยอง</t>
  </si>
  <si>
    <t>หจก.ก้าวยอดเอ็นจิเนียริ่ง ราคาที่เสนอ 144,000 บาท</t>
  </si>
  <si>
    <t>กปภ.ข.1-บฉ./38/2569</t>
  </si>
  <si>
    <t>จ้างเหมางานวางท่อขยายเขตประปาให้ นายพัฒนพงศ์ ยุวปรีชา วางท่อขยายเขตประปาเข้าโฉนดที่ดิน 33195 ม.2     ต.นิคมพัฒนา อ.นิคมพัฒนา</t>
  </si>
  <si>
    <t>หจก.ส.สมหมาย ราคาที่เสนอ 110,400 บาท</t>
  </si>
  <si>
    <t>กปภ.ข.1-บฉ./39/2569</t>
  </si>
  <si>
    <t xml:space="preserve"> จ้างเหมาสำรวจท่อแตกรั่วในพื้นที่จ่ายน้ำ MM-04 สผ.บ้านฉาง จ่ายพื้นที่ชากลูกหญ้า-เนินกระปรอก ,MM-05 สผ.บ้านฉาง จ่ายพื้นที่สำนักท้อน-ชากหมาก ,MM-06 สผ.บ้านฉาง จ่ายพื้นที่พลูตาหลวง-สัตหีบ ,DMA06-1 ดันลอดปั๊ม Shell</t>
  </si>
  <si>
    <t>บริษัท เอทีเอส ยูทิลิตี้ จำกัด ราคาที่เสนอ 480,430 บาท</t>
  </si>
  <si>
    <t>กปภ.ข.1-บฉ./40/2569</t>
  </si>
  <si>
    <t>จ้างเหมางานวางท่อขยายเขตประปาให้ น.ส.ปนิตา มังคละวงศ์ วางท่อขยายเขตเข้าโฉนดที่ดิน83315, 83317, 56286หมู่ 5 ต.มาบยางพร อ.ปลวกแดง จ.ระยอง</t>
  </si>
  <si>
    <t>หจก.โชตปวินท์ ราคาที่เสนอ 202,000 บาท</t>
  </si>
  <si>
    <t>กปภ.ข.1-บฉ./41/2569</t>
  </si>
  <si>
    <t>จ้างเหมางานวางท่อขยายเขตประปาให้ นางวาสนา แก้วไพล วางท่อขยายเขตเข้าโฉนดที่ดิน 95694 ม.2 ต.นิคมพัฒนา อ.นิคมพัฒนา จ.ระยอง</t>
  </si>
  <si>
    <t>หจก.เอส เค อาร์ วอเตอร์ ราคาที่เสนอ 123,200 บาท</t>
  </si>
  <si>
    <t>กปภ.ข.1-บฉ./42/2569</t>
  </si>
  <si>
    <t>จ้างเหมางานติดตั้งมาตรวัดน้ำขนาด  1 นิ้ว ให้ บจ.เอ้ม คอนกรีต บ้านเลขที่ ชั่วคราว 28490 ม.5 ต.พลูตาหลวง อ.สัตหีบ จ.ชลบุรี</t>
  </si>
  <si>
    <t>หจก.ส.สมหมาย ราคาที่เสนอ 371,500 บาท</t>
  </si>
  <si>
    <t>กปภ.ข.1-บฉ./43/2569</t>
  </si>
  <si>
    <t>จ้างเหมางานวางท่อขยายเขตประปาพร้อมติดตั้งมาตรวัดน้ำให้ บจ.โอโมดา แอนด์ เจคู แมนูแฟคเจอริ่ง (ประเทศไทย) บ้านเลขที่ ชั่วคราว 2248 ม.2 ต.พนานิคม อ.นิคมพัฒนา จ.ระยอง</t>
  </si>
  <si>
    <t>หจก.ศิลป์เรืองทรัพย์การช่าง ราคาที่เสนอ 116,500 บาท</t>
  </si>
  <si>
    <t>กปภ.ข.1-บฉ./44/2569</t>
  </si>
  <si>
    <t>จ้างเหมางานวางท่อขยายเขตประปาให้ บจ.เดอะฟินแลนด์ 2025 วางท่อขยายเขตประปาเข้าโครงการ ศุขอนันต์ 3 ม.4 ต.แม่น้ำคู้ อ.ปลวกแดง จ.ระยอง</t>
  </si>
  <si>
    <t>หจก.ส.สมหมาย ราคาที่เสนอ 307,200 บาท</t>
  </si>
  <si>
    <t>กปภ.ข.1-บฉ./45/2569</t>
  </si>
  <si>
    <t xml:space="preserve">จ้างเหมางานวางท่อขยายเขตประปาให้ บริษัท ธนิตธานี พร็อพเพอร์ตี้ จำกัด วางท่อขยายเขตประปาเข้าโครงการ 365 BIZ PARK 3 ต.มาบตาพุด อ.เมืองระยอง จ.ระยอง </t>
  </si>
  <si>
    <t>หจก.ศิลป์เรืองทรัพย์การช่าง ราคาที่เสนอ 420,000 บาท</t>
  </si>
  <si>
    <t>กปภ.ข.1-บฉ./46/2569</t>
  </si>
  <si>
    <t xml:space="preserve">จ้างเหมางานติดตั้งมาตรวัดน้ำขนาด 2 นิ้ว ให้ บจ.สถาพรชัย บ้านเลขที่ 668 ม.1 ต.มะขามคู่ อ.นิคมพัฒนา จ.ระยอง </t>
  </si>
  <si>
    <t>หจก.โชตปวินท์ ราคาที่เสนอ 118,200 บาท</t>
  </si>
  <si>
    <t>กปภ.ข.1-บฉ./47/2569</t>
  </si>
  <si>
    <t xml:space="preserve">จ้างงานวางท่อขยายเขตจำหน่ายน้ำ ซอยบ่อขยะเชื่อมถนนหนองหว้า 2 ตำบลมาบตาพุด อำเภอเมืองระยอง จังหวัดระยอง </t>
  </si>
  <si>
    <t>หจก.ส.สมหมาย ราคาที่เสนอ 394,200 บาท</t>
  </si>
  <si>
    <t>กปภ.ข.1-บฉ./48/2569</t>
  </si>
  <si>
    <t xml:space="preserve">  จ้างงานวางท่อขยายเขตจำหน่ายน้ำ ซอยร้านอาหารบ้านคนเมือง ตำบลพลูตาหลวง อำเภอสัตหีบ จังหวัดชลบุรี </t>
  </si>
  <si>
    <t>หจก.ก้าวยอดเอ็นจิเนียริ่ง ราคาที่เสนอ 268,800 บาท</t>
  </si>
  <si>
    <t>กปภ.ข.1-บฉ./49/2569</t>
  </si>
  <si>
    <t>จ้างเหมางานวางท่อขยายเขตประปาให้ บจ.ปรีชาบ้านดี วางท่อขยายเขตเข้าโครงการ หมู่บ้านสุขสบาย ม.4 ต.มาบยางพร อ.ปลวกแดง จ.ระยอง</t>
  </si>
  <si>
    <t>หจก.ศิลป์เรืองทรัพย์การช่าง ราคาที่เสนอ 181,100 บาท</t>
  </si>
  <si>
    <t>กปภ.ข.1-บฉ./50/2569</t>
  </si>
  <si>
    <t xml:space="preserve"> จ้างเหมางานวางท่อขยายเขตประปาให้ บจ.สตอรี่ เฮ้าส์ บิลดิ้ง วางท่อขยายเขตเข้าโครงการ สตอรี่เฮ้าส์ 7 ม.2 ต.มาบยางพร อ.ปลวกแดง จ.ระยอง</t>
  </si>
  <si>
    <t>หจก.ศิลป์เรืองทรัพย์การช่าง ราคาที่เสนอ 220,000 บาท</t>
  </si>
  <si>
    <t>กปภ.ข.1-บฉ./51/2569</t>
  </si>
  <si>
    <t xml:space="preserve"> จ้างเหมาซ่อมแซมอุปกรณ์ในระบบหม้อกรองน้ำแบบอัตโนมัติ สถานีผลิตน้ำบ้านฉาง</t>
  </si>
  <si>
    <t>หจก.วันดีโปร เอ็นจิเนียริ่ง ราคาที่เสนอ 376,333.98 บาท</t>
  </si>
  <si>
    <t>กปภ.ข.1-บฉ./52/2569</t>
  </si>
  <si>
    <t>จ้างเหมางานวางท่อขยายเขตประปาให้ บจก.เซอร์เอร่าต์ วางท่อขยายเขตประปาเข้าโครงการ THE GEAWTHONG หมู่ 5 ตำบลมาบยางพร อำเภอปลวกแดง</t>
  </si>
  <si>
    <t>หจก.โชตปวินท์ ราคาที่เสนอ 268,300 บาท</t>
  </si>
  <si>
    <t>กปภ.ข.1-บฉ./53/2569</t>
  </si>
  <si>
    <t>จ้างเหมานิติบุคคลเพื่อช่วยปฎิบัติงานสายงานบริการและควบคุมน้ำสูญเสีย (จำนวน 3 ราย) การประปาส่วนภูมิภาคสาขาขลุง ปีงบประมาณ 2569       (1 พฤศจิกายน 2568 -  30 กันยายน 2569)</t>
  </si>
  <si>
    <t>ประกวดราคาอิเล็กทรอนิกส์  (e-bidding)</t>
  </si>
  <si>
    <t>บริษัท วันวารินทร์โชค จำกัด และราคาที่ตกลง 617,500.00 บาท</t>
  </si>
  <si>
    <t>กปภ.ข.1-ขลุง./23/2568</t>
  </si>
  <si>
    <t>ซื้องานปรับปรุงมาตรวัดน้ำหลัก ชนิด Elsctro magnetic ขนาด 300 มม. สถานีผลิตน้ำขลุง กปภ.สาขาขลุง</t>
  </si>
  <si>
    <t>บริษัท ไบนานี่พลัสจำกัด และราคาที่เสนอ 481,500.00 บาท</t>
  </si>
  <si>
    <t>กปภ.ข.1-ขลุง./24/2568</t>
  </si>
  <si>
    <t>ซื้องานปรับปรุงมาตรวัดน้ำหลัก ชนิด Elsctro magnetic ขนาด 200 มม. สถานีผลิตน้ำพลิ้ว กปภ.สาขาขลุง</t>
  </si>
  <si>
    <t>บริษัท ไบนานี่พลัสจำกัด และราคาที่เสนอ 321,000.00 บาท</t>
  </si>
  <si>
    <t>กปภ.ข.1-ขลุง./25/2568</t>
  </si>
  <si>
    <t xml:space="preserve">จ้างสำรวจหาท่อรั่วในเขตพื้นที่ DMA-01-2 จ่ายน้ำพื้นที่ตลาดขลุง , DMA-01-3 จ่ายพื้นที่เทศบาลสาย 1 (ซ้าย) สาย 2 , MM-04-Bulk Sell 02 ขนาด 300 มม. จุดซื้อขาย สจ.ดงกลาง จ่ายพื้นที่ตำบลบ่อ 
ตำบลวันยาว (สะพานเวฬุฝั่งซ้าย) และ MM-07 ขนาด 300 มม. สผ.พลิ้ว จ่ายพื้นที่อำเภอแหลมสิงห์ </t>
  </si>
  <si>
    <t>หจก.เอชพี 2177 และราคาที่เสนอ 274,272.03 บาท</t>
  </si>
  <si>
    <t>กปภ.ข.1-ขลุง./1/2569</t>
  </si>
  <si>
    <t>จ้างเหมาบริการ (นิติบุคคล) ช่วยปฏิบัติงานผลิต (จำนวน 1 ราย) การประปาส่วนภูมิภาคสาขาขลุง ปีงบประมาณ 2569 (1 กุมภาพันธ์ 2569 – 30 กันยายน 2569)</t>
  </si>
  <si>
    <t>บริษัท วันวารินทร์โชค จำกัด และราคาที่เสนอ 144,239.42 บาท</t>
  </si>
  <si>
    <t>บริษัท วันวารินทร์โชค จำกัด และราคาที่เสนอ 144,000.00 บาท</t>
  </si>
  <si>
    <t>กปภ.ข.1-ขลุง./2/2569</t>
  </si>
  <si>
    <t>จ้างงานซ่อมผิวจราจรหน้าสำนักงานการประปาส่วนภูมิภาคสาขาขลุง</t>
  </si>
  <si>
    <t>นายสายชล ยินดี และราคาที่เสนอ 169,315.00 บาท</t>
  </si>
  <si>
    <t>นายสายชล ยินดี และราคาที่ตกลง 169,200.00 บาท</t>
  </si>
  <si>
    <t>กปภ.ข.1-ขลุง./3/2569</t>
  </si>
  <si>
    <t>งานจ้างซ่อมแซมมอเตอร์ RTM06BP1 สถานีสูบน้ำดิบบางพระ1</t>
  </si>
  <si>
    <t>1.บริษัท เปอร์ฟอร์เม้นท์อินดัสเทรียลเซอร์วิสเซส จำกัด ราคา 305,592 บาท_x000D_
2.บริษัท แม็กซ์สเต็ปเอ็นจี้ จำกัด ราคา 326,403.50 บาท_x000D_
3.บริษัท คิม อินเตอร์เทค จำกัด ราคา 351,655.50 บาท</t>
  </si>
  <si>
    <t>บจ.เปอร์ฟอร์เม็นท์อินดัสเทรียลเซอร์วิสเซส ราคาที่จ้าง 305,592 บาท</t>
  </si>
  <si>
    <t>ราคาต่ำสุด คุณสมบัติตรงตามเงื่อนไข</t>
  </si>
  <si>
    <t>กปภ.ข.1-ชบ./70/2568</t>
  </si>
  <si>
    <t>คุณสมบัติตรงตามเงื่อนไข</t>
  </si>
  <si>
    <t>งานขยายเขตจำหน่ายน้ำให้ เทศบาลนครบ้านสวน(อาคารศูนย์พัฒนาคุณภาพชีวิตผู้สูงอายุ) ม.3 ต.บ้านสวน อ.เมืองชลบุรี จ.ชลบุรี</t>
  </si>
  <si>
    <t>หจก.เคเอสวอเตอร์ เอ็นจิเนียริ่ง ราคาที่เสนอ 392,750 บาท</t>
  </si>
  <si>
    <t>หจก.เคเอสวอเตอร์ เอ็นจิเนียริ่ง ราคาที่จ้าง 392,750 บาท</t>
  </si>
  <si>
    <t>กปภ.ข.1-ชบ./72/2568</t>
  </si>
  <si>
    <t>งานจ้างเหมาบริการตัดหญ้าและปรับแต่งต้นไม้ ประจำปีงบประมาณ 2569 จำนวน 3 สถานี เป็นระยะเวลา 11 เดือน ( 1พ.ย.68- 30 ก.ย. 69 )</t>
  </si>
  <si>
    <t>หจก.เหรียญทอง ก่อสร้าง ราคาที่เสนอ 372,816.40 บาท</t>
  </si>
  <si>
    <t>หจก.เหรียญทอง ก่อสร้าง ราคาที่จ้าง 372,816.40 บาท</t>
  </si>
  <si>
    <t>กปภ.ข.1-ชบ./73/2568</t>
  </si>
  <si>
    <t>งานจ้างเหมาบริการนิติบุคคลเพื่อสนับสนุนการปฏิบัติงานด้านการผลิตน้ำ จำนวน 1 อัตรา ประจำปีงบประมาณ 2569 จำนวน 11 เดือน ( 1พ.ย.68- 30 ก.ย. 69 )</t>
  </si>
  <si>
    <t>หจก.เหรียญทอง ก่อสร้าง ราคาที่เสนอ 177,739.95 บาท</t>
  </si>
  <si>
    <t>หจก.เหรียญทอง ก่อสร้าง ราคาที่จ้าง 177,739.95บาท</t>
  </si>
  <si>
    <t>กปภ.ข.1-ชบ./74/2568</t>
  </si>
  <si>
    <t>งานจ้างเหมาบริการ(นิติบุคคล)ปฏิบัติงานต่างๆในระบบจำหน่ายน้ำงานบริการและควบคุมน้ำสูญเสียประจำปีงบประมาณ 2569 (1 พ.ย. 68- 31 ธ.ค. 68)</t>
  </si>
  <si>
    <t>บจ.แก๊งค์รุ่งเรือง จำกัด ราคาที่เสนอ 315,259.24 บาท</t>
  </si>
  <si>
    <t>บจ.แก๊งค์รุ่งเรือง จำกัด ราคาที่จ้าง 315,259.24 บาท</t>
  </si>
  <si>
    <t>กปภ.ข.1-ชบ./75/2568</t>
  </si>
  <si>
    <t>งานจ้างตรวจสอบและบำรุงรักษาอุปกรณ์ในระบบควบคุมน้ำสูญเสีย DMA ในพื้นที่ประปาส่วนภูมิภาคสาขาชลบุรี(ชั้นพิเศษ)</t>
  </si>
  <si>
    <t>บจ.ไบนารี่พลัส ราคาที่เสนอ 385,200 บาท</t>
  </si>
  <si>
    <t>บจ.ไบนารี่พลัส ราคาที่จ้าง 385,200 บาท</t>
  </si>
  <si>
    <t>กปภ.ข.1-ชบ./76/2568</t>
  </si>
  <si>
    <t>งานจ้างเหมาบริการรักษาความปลอดภัย จำนวน 5 แห่ง การประปาส่วนภูมิภาคสาขาชลบุรี (ชั้นพิเศษ) ปีงบประมาณ 2569</t>
  </si>
  <si>
    <t>วิธีพิเศษ</t>
  </si>
  <si>
    <t>สำนักงานองค์การทหารผ่านศึก อผศ. 2,772,000.00 บาท</t>
  </si>
  <si>
    <t>สำนักงานองค์การทหารผ่านศึก อผศ. ราคาที่จัดจ้าง 2,772,000.00 บาท</t>
  </si>
  <si>
    <t>หน่วยงานราชการ</t>
  </si>
  <si>
    <t>กปภ.ข.1-ชบ./014/2568</t>
  </si>
  <si>
    <t>งานย้ายแนวท่อหลบการก่อสร้างปรับปรุงจุดตัดทางแยก ทางหลวงหมายเลข 3 แยกบางพระ – คลองสุครีบ กม.112+600 – กม.112+750 (ซ้ายทาง)</t>
  </si>
  <si>
    <t>บจก.อติกุล ราคาที่จัดจ้าง 2,250,000.00 บาท</t>
  </si>
  <si>
    <t>กปภ.ข.1-ชบ./016/2568</t>
  </si>
  <si>
    <t>งานจ้างซ่อมแซมมอเตอร์ไฟฟ้าและเครื่องสูบน้ำ CVM02KJ สถานีจ่ายน้ำคลองหัวจาก</t>
  </si>
  <si>
    <t>1.บริษัท เปอร์ฟอร์เม้นท์อินดัสเทรียลเซอร์วิส จำกัด ราคา 196,933.50 บาท_x000D_
2.บริษัท แม็กซ์สเต็ปเอ็นจี้ จำกัด ราคา 254,114.30 บาท_x000D_
3.บริษัท คิม อินเตอร์เทค จำกัด ราคา 258,201.70 บาท</t>
  </si>
  <si>
    <t>บจ.เปอร์ฟอร์เม็นท์อินดัสเทรียลเซอร์วิสเซส ราคาที่จ้าง 196,933.50 บาท</t>
  </si>
  <si>
    <t>กปภ.ข.1-ชบ./77/2568</t>
  </si>
  <si>
    <t>งานวางท่อขยายเขตจำหน่ายน้ำให้ บมจ.แอล.พี.เอ็น.ดีเวลลอปเมนท์ บริเวณ ซอยเรืองอร่าม ตำบลดอนหัวฬ่อ อำเภอเมืองชลุบรี จังหวัดชลบุรี</t>
  </si>
  <si>
    <t>1.บจก.หนองมนสร้างสรรค์การประปา ราคาที่เสนอ 1,180,000.00 บาท
2.บริษัท ปานะโชค พานิช จำกัด ราคาที่เสนอ 1,185,000.00 บาท</t>
  </si>
  <si>
    <t>บจก.หนองมนสร้างสรรค์การประปา ราคาที่จัดจ้าง 1,180,000.00 บาท</t>
  </si>
  <si>
    <t>กปภ.ข.1-ชบ./017/2568</t>
  </si>
  <si>
    <t>งานจ้างเปลี่ยนท่อ Flexible Joint ขนาด 500 มม. สถานีผลิตน้ำบางพระ 3</t>
  </si>
  <si>
    <t>บจ.อีสท์เบตเตอร์ ราคาที่เสนอ 195,296.40 บาท</t>
  </si>
  <si>
    <t>บจ.อีสท์เบตเตอร์ ราคาที่จ้าง 195,296.40 บาท</t>
  </si>
  <si>
    <t>กปภ.ข.1-ชบ./78/2568</t>
  </si>
  <si>
    <t>งานจ้างซ่อมแซมบำรุงอุปกรณ์ในระบบ DMAจำนวน 4 จุด ในพื้นที่การประปาส่วนภูมิภาคสาขาชลบุรี(ชั้นพิเศษ)</t>
  </si>
  <si>
    <t>บจ.ไบนารี่พลัส ราคาที่เสนอ 171,628 บาท</t>
  </si>
  <si>
    <t>บจ.ไบนารี่พลัส ราคาที่จ้าง 171,628 บาท</t>
  </si>
  <si>
    <t>กปภ.ข.1-ชบ./79/2568</t>
  </si>
  <si>
    <t>งานจ้างสำรวจน้ำสูญเสียเชิงรุก ALC ในพื้นที่ DMA20-2 สจ.เขาสุวรรณ จ่ายมาลัยทอง-ถนนเลี่ยงเมืองชลบุรี(บาซูก้า)-ตลาดนินจา และMM-09 จุดซื้อขาย ยูยู ม.ศรีปทุม(DMA20-1)จ่ายบางทราย-คลองตำหรุ DMA-20-1 สจ.เขาสุวรรณ จ่ายสี่แยกเฉลิมไทย-บ้านสวน-ชุมชนดงตาลและmm-08จุดซื้อขาย ยูยู แยกรัดท้องคุ้ง(DMA-21-01) จ่ายนาป่า-ดอนหัวฬ่อ</t>
  </si>
  <si>
    <t>หจก.ทริพเพิ้ลพี 2549 ราคาที่เสนอ 481,500 บาท</t>
  </si>
  <si>
    <t>หจก.ทริพเพิ้ลพี 2549 ราคาที่จ้าง 481,500 บาท</t>
  </si>
  <si>
    <t>กปภ.ข.1-ชบ./80/2568</t>
  </si>
  <si>
    <t>งานจ้างซ่อมแซมเครื่องสูบน้ำและมอเตอร์ไฟฟ้าCVM13BP1 สถานีผลิตน้ำบางพระ1</t>
  </si>
  <si>
    <t>1.บริษัท เปอร์ฟอณิเม้นท์อินดัสเทรียลเซอร์วิสเซส จำกัด ราคา 215,070 บาท_x000D_
2.บริษัท คิม อินเตอร์เทค จำกัด ราคา 273,492 บาท_x000D_
3.บริษัท แม็กซ์สเต็ปเอ็นจี้ จำกัด ราคา 275,353.80 บาท</t>
  </si>
  <si>
    <t>บจ.เปอร์ฟอร์เม็นท์อินดัสเทรียลเซอร์วิสเซส ราคาที่เสนอ 215,070 บาท</t>
  </si>
  <si>
    <t>กปภ.ข.1-ชบ./81/2568</t>
  </si>
  <si>
    <t>งานจ้างเปลี่ยนท่อ Flexible Joint ขนาด 700 มม. สถานีผลิตน้ำบางพระ 3</t>
  </si>
  <si>
    <t>บจ.อีสท์เบตเตอร์ ราคาที่เสนอ 254,499.50 บาท</t>
  </si>
  <si>
    <t>บจ.อีสท์เบตเตอร์ ราคาที่จ้าง 254,499.50 บาท</t>
  </si>
  <si>
    <t>กปภ.ข.1-ชบ./83/2568</t>
  </si>
  <si>
    <t>งานวางท่อขยายเขตจำหน่ายน้ำให้ เทศบาลเมืองแสนสุข บริเวณถนนซอยเชื่อมถนนบางแสนล่างซอย 18 ต.แสนสุข อ.เมืองชลบุรี จ.ชลบุรี</t>
  </si>
  <si>
    <t>หจก.เคเอสวอเตอร์ เอ็นจิเนียริ่ง ราคาที่เสนอ 460,029 บาท</t>
  </si>
  <si>
    <t>หจก.เคเอสวอเตอร์ เอ็นจิเนียริ่ง ราคาที่จ้าง 460,029 บาท</t>
  </si>
  <si>
    <t>กปภ.ข.1-ชบ./84/2568</t>
  </si>
  <si>
    <t>บจ.ไบนารี่พลัส ราคาที่เสนอ 333,840 บาท</t>
  </si>
  <si>
    <t>บจ.ไบนารี่พลัส ราคาที่จ้าง 333,840 บาท</t>
  </si>
  <si>
    <t>กปภ.ข.1-ชบ./85/2568</t>
  </si>
  <si>
    <t>งานวางท่อขยายเขตจำหน่ายน้ำประปาให้ เทศบาลเมืองแสนสุข เมืองแสนสุข บริเวณซอยเชื่อมถนนเทศบาลพัฒนา1 ตำบลเหมือง อำเภอเมืองชลบุรี จังหวัดชลบุรี</t>
  </si>
  <si>
    <t>บจ.ท่อสีเงิน วอเทอร์เวิร์ค ราคาที่เสนอ 295,338 บาท</t>
  </si>
  <si>
    <t>บจ.ท่อสีเงิน วอเทอร์เวิร์ค ราคาที่จ้าง 295,338 บาท</t>
  </si>
  <si>
    <t>กปภ.ข.1-ชบ./86/2568</t>
  </si>
  <si>
    <t>งานจัดซื้อคลอรีนน้ำ 10%(สารละลายโซเดียมไฮโปคลอไรต์ ชั้นคุณภาพ1) สถานีจ่ายน้ำบางแสน ปีงบประมาณ 2569</t>
  </si>
  <si>
    <t>1.บริษัท เคม เอ็มโฟร์ จำกัด ราคา 121,338 บาท_x000D_
2.บริษัท อควาติก ซัพพลาย โซลูชั่นส์ จำกัด ราคา 131,276.16 บาท_x000D_
3.บริษัท เคมมอส จำกัด ราคา 190,674 บาท</t>
  </si>
  <si>
    <t>บจ.เคม เอ็ม ไพร์ ราคาที่จ้าง 121,338 บาท</t>
  </si>
  <si>
    <t>กปภ.ข.1-ชบ./87/2568</t>
  </si>
  <si>
    <t>งานจ้างวางท่อขยายเขตจำหน่ายน้ำให้ บจ.พลัสคอนโดโฮม (บริเวณถนนสุขสามารถ) ต.นาป่า อ.เมืองชลบุรี จ.ชลบุรี</t>
  </si>
  <si>
    <t>หจก.เอสเอ็ม เจริญการช่าง ราคาที่เสนอ 97,329 บาท</t>
  </si>
  <si>
    <t>กปภ.ข.1-ชบ./88/2568</t>
  </si>
  <si>
    <t>งานปรับปรุงเพิ่มประสิทธิภาพระบบท่อจ่ายน้ำบริเวณซอยลุงแจ่ม ต.บ้านสวน อ.เมืองชลบุรี จ.ชลบุรี</t>
  </si>
  <si>
    <t>บจ.รัตนชล วิศวกรรม ราคาที่เสนอ 249,310 บาท</t>
  </si>
  <si>
    <t>บจ.รัตนชล วิศวกรรม ราคาที่จ้าง 249,310 บาท</t>
  </si>
  <si>
    <t>กปภ.ข.1-ชบ./89/2568</t>
  </si>
  <si>
    <t>งานซ่อมแซมเครื่องสูบน้ำเทอร์ไบน์ RTM06BP1 สถานีสูบน้ำดิบบางพระ1</t>
  </si>
  <si>
    <t>1.บริษัท เปอร์ฟอร์เม้นท์อินดัสเทรียลเซอร์วิสเซส จำกัด ราคา 468,125 บาท_x000D_
2.บริษัท คิม อินเตอร์เทค จำกัด ราคา 517,024 บาท_x000D_
3.บริษัท แม็กซ์สเต็ปเอ็นจี้ จำกัด ราคา 535,000 บาท</t>
  </si>
  <si>
    <t>บจ.เปอร์ฟอร์เม็นท์อินดัสเทรียลเซอร์วิสเซส ราคาที่จ้าง 468,125 บาท</t>
  </si>
  <si>
    <t>กปภ.ข.1-ชบ./90/2568</t>
  </si>
  <si>
    <t>งานจ้างตรวจสอบและบำรุงรักษาอุปกรณ์ในระบบ DMA ในพื้นที่การประปาส่วนภูมิภาคสาขาชลบุรี(ชั้นพิเศษ)</t>
  </si>
  <si>
    <t>กปภ.ข.1-ชบ./91/2568</t>
  </si>
  <si>
    <t>งานจ้างเหมาบริการ ( นิติบุคคล ) ปฎิบัติงานต่างๆในระบบจำหน่ายน้ำ งานบริการและควบคุมน้ำสูญเสีย ประจำปีงบประมาณ2569 ( ม.ค. 69 - มี.ค. 69 )</t>
  </si>
  <si>
    <t>บจ.แก๊งค์รุ่งเรือง จำกัด ราคาที่เสนอ 472,888.85 บาท</t>
  </si>
  <si>
    <t>บจ.แก๊งค์รุ่งเรือง จำกัด ราคาที่จ้าง 472,888.85</t>
  </si>
  <si>
    <t>กปภ.ข.1-ชบ./92/2568</t>
  </si>
  <si>
    <t>งานจ้างเหมานิติบุคคลปฎิบัติงานตัดมาตร/ประสานมาตร ในพื้นที่การประปาส่วนภูมิภาคสาขาชลบุรี(ชั้นพิเศษ) ประจำปีงบประมาณ2569 ( ม.ค. 69 - มี.ค. 69 )</t>
  </si>
  <si>
    <t>บจ.แก๊งค์รุ่งเรือง จำกัด ราคาที่เสนอ 481,500 บาท</t>
  </si>
  <si>
    <t>บจ.แก๊งค์รุ่งเรือง จำกัด ราคาที่จ้าง 481,500 บาท</t>
  </si>
  <si>
    <t>กปภ.ข.1-ชบ./93/2568</t>
  </si>
  <si>
    <t>งานจ้างสำรวจน้ำสูญเสียเชิงรุก ALC ในพื้นที่DMA-16-2 สจ.เสม็ด จ่ายพระยาสัจจาเข้าเมืองชลบุรี(ถนนวิชิรปราการ)(400)และDMA-14-2 สจ.บางแสน จ่ายต.อ่างศิลา DMA-17-1 จ่ายหลังโรงพยาบาลชลบุรีถึงถนนเศรษฐกิจ-บายพาส(ใกล้ถังสูง)และ DMA-14-1 สจ.บางแสนจ่าย ต.แสนสุข</t>
  </si>
  <si>
    <t>บจ.รัตนชล วิศวกรรม ราคาที่เสนอ 481,500 บาท</t>
  </si>
  <si>
    <t>บจ.รัตนชล วิศวกรรม ราคาที่จ้าง 481,500 บาท</t>
  </si>
  <si>
    <t>กปภ.ข.1-ชบ./82/2568</t>
  </si>
  <si>
    <t>งานปรับปรุงเพิ่มประสิทธิภาพระบบจ่ายน้ำ บริเวณถนนบางแสนสาย2 ซอย12 ตำบลแสนสุข อำเภอเมืองชลบุรี จังหวัดชลบุรี</t>
  </si>
  <si>
    <t>บจ.สุขเกษม 2513 ราคาที่เสนอ 400,180 บาท</t>
  </si>
  <si>
    <t>บจ.สุขเกษม 2513 ราคาที่จ้าง 400,180 บาท</t>
  </si>
  <si>
    <t>กปภ.ข.1-ชบ./01/2569</t>
  </si>
  <si>
    <t>งานจ้างวางท่อขยายเขตจำหน่ายน้ำให้ นางสาวปิยาภรณ์  สันตะจิตร์ บริเวณถนนสุขสามารถ ต.นาป่า อ.เมืองชลบุรี จ.ชลบุรี</t>
  </si>
  <si>
    <t>หจก.เคเอสวอเตอร์ เอ็นจิเนียริ่ง ราคาที่เสนอ 429,512 บาท</t>
  </si>
  <si>
    <t>หจก.เคเอสวอเตอร์ เอ็นจิเนียริ่ง ราคาที่จ้าง 429,512 บาท</t>
  </si>
  <si>
    <t>กปภ.ข.1-ชบ./02/2569</t>
  </si>
  <si>
    <t>งานปรับปรุงเพิ่มประสิทธิภาพระบบจ่ายน้ำ หมู่บ้านมาลัยทอง ตำบลนาป่า อำเภอเมืองชลบุรี จังหวัดชลบุรี</t>
  </si>
  <si>
    <t>บจ.ท่อสีเงิน วอเทอร์เวิร์ค ราคาที่เสนอ 192,600 บาท</t>
  </si>
  <si>
    <t>บจ.ท่อสีเงิน วอเทอร์เวิร์ค ราคาที่จ้าง 192,600 บาท</t>
  </si>
  <si>
    <t>กปภ.ข.1-ชบ./03/2569</t>
  </si>
  <si>
    <t>งานปรับปรุงเพิ่มประสิทธิภาพระบบท่อจ่ายน้ำ วัดศรีนโลทัย ตำบลหนองไม้แดง อำเภอเมืองชลบุรี จังหวัดชลบุรี</t>
  </si>
  <si>
    <t>หจก.เอสเอ็ม เจริญการช่าง ราคาที่เสนอ 299,600 บาท</t>
  </si>
  <si>
    <t>หจก.เอสเอ็ม เจริญการช่าง ราคาที่จ้าง 299,600 บาท</t>
  </si>
  <si>
    <t>กปภ.ข.1-ชบ./04/2569</t>
  </si>
  <si>
    <t>งานปรับปรุงเพิ่มประสิทธิภาพระบบท่อจ่ายน้ำบางแสนสาย3 ซอย7 ตำบลแสนสุข อำเภอเมืองชลบุรี จังหวัดชลบุรี</t>
  </si>
  <si>
    <t>หจก.เอ็น.ที.ซี รุ่งเรือง ราคาที่เสนอ 158,360 บาท</t>
  </si>
  <si>
    <t>หจก.เอ็น.ที.ซี รุ่งเรือง ราคาที่จ้าง 158,360 บาท</t>
  </si>
  <si>
    <t>กปภ.ข.1-ชบ./05/2569</t>
  </si>
  <si>
    <t>งานวางท่อขยายเขตจำหน่ายน้ำให้ บริษัทบางแสน แลนด์ แอนด์ เฮ้าส์ จำกัด ถ.ข้าวหลาม ต.บ้านสวน อ.เมืองชลบุรี จ.ชลบุรี</t>
  </si>
  <si>
    <t>หจก.เคเอสวอเตอร์ เอ็นจิเนียริ่ง ราคาที่เสนอ 98,828 บาท</t>
  </si>
  <si>
    <t>หจก.เคเอสวอเตอร์ เอ็นจิเนียริ่ง ราคาที่จ้าง 98,828 บาท</t>
  </si>
  <si>
    <t>กปภ.ข.1-ชบ./06/2569</t>
  </si>
  <si>
    <t>งานวางท่อขยายเขตจำหน่ายน้ำให้ นางสาวสกาวเดือน  หน่อแก้ว ต.หนองไม้แดง อ.เมืองชลบุรี จ.ชลบุรี</t>
  </si>
  <si>
    <t>หจก.หนองมนวิศวกรรม(1992) ราคาที่เสนอ 167,526 บาท</t>
  </si>
  <si>
    <t>หจก.หนองมนวิศวกรรม(1992) ราคาที่จ้าง 167,526 บาท</t>
  </si>
  <si>
    <t>กปภ.ข.1-ชบ./07/2569</t>
  </si>
  <si>
    <t>งานปรับปรุงเพิ่มประสิทธิภาพระบบท่อจ่ายน้ำ ซอยเบญจพร ตำบลห้วยกะปิ อำเภอเมืองชลบุรี จังหวัดชลบุรี</t>
  </si>
  <si>
    <t>หจก.วิชัย 2529 ราคาที่เสนอ 134,593.16 บาท</t>
  </si>
  <si>
    <t>หจก.วิชัย 2529 ราคาที่จ้าง 134,593.16 บาท</t>
  </si>
  <si>
    <t>กปภ.ข.1-ชบ./08/2569</t>
  </si>
  <si>
    <t>งานปรับปรุงเพิ่มประสิทธิภาพระบบท่อจ่ายน้ำ บริเวณซอยหมู่บ้านจวนท้อ ตำบลบ้านสวน อำเภอเมืองชลบุรี จังหวัดชลบุรี</t>
  </si>
  <si>
    <t>บจ.ท่อสีเงิน วอเทอร์เวิร์ค ราคาที่เสนอ 192,880 บาท</t>
  </si>
  <si>
    <t>บจ.ท่อสีเงิน วอเทอร์เวิร์ค ราคาที่จ้าง 192,880 บาท</t>
  </si>
  <si>
    <t>กปภ.ข.1-ชบ./09/2569</t>
  </si>
  <si>
    <t>งานจ้างซ่อมมอเตอร์และเครื่องสูบน้ำCVM10BP1สถานีผลิตน้ำบางพระ1</t>
  </si>
  <si>
    <t>1.บริษัท เปอร์ฟอร์เม้นท์อินดัสเทรียลเซอร์วิสเซส จำกัด ราคา 228,873 บาท
2.บริษัท แม็กซ์สเต็ปเอ็นจี้ จำกัด ราคา 268,249 บาท
3.บริษัท คิม อินเตอร์เทค จำกัด ราคา 281,196 บาท</t>
  </si>
  <si>
    <t>บจ.เปอร์ฟอร์เม็นท์อินดัสเทรียลเซอร์วิสเซส ราคาที่จ้าง 228,873 บาท</t>
  </si>
  <si>
    <t>กปภ.ข.1-ชบ./10/2569</t>
  </si>
  <si>
    <t>งานติดตั้งมาตรชั่วคราวขนาด 1 1/2" นิ้วให้บริษัท บริดดาต้าเซ็นเตอร์ไอไอไอ(ประเทศไทย)จำกัด บริเวณคลองตำหรุ อำเภอเมืองชลบุรี จังหวัดชลบุรี</t>
  </si>
  <si>
    <t>บจ. อติกุล ราคาที่เสนอ 304,492 บาท</t>
  </si>
  <si>
    <t>บจ. อติกุล ราคาที่จ้าง 304,492 บาท</t>
  </si>
  <si>
    <t>กปภ.ข.1-ชบ./12/2569</t>
  </si>
  <si>
    <t>งานจ้างซ่อมท่อ HDPE ขนาด 710 มม. สถานีจ่ายน้ำคลองหัวจาก</t>
  </si>
  <si>
    <t>บจ.รัตนชล วิศวกรรม ราคาที่เสนอ 170,986 บาท</t>
  </si>
  <si>
    <t>บจ.รัตนชล วิศวกรรม ราคาที่จ้าง 170,986</t>
  </si>
  <si>
    <t>กปภ.ข.1-ชบ./13/2569</t>
  </si>
  <si>
    <t>งานปรับปรุงเพิ่มประสิทธิภาพระบบท่อจ่ายน้ำ ซอยโรงเจ ต.บางปลาสร้อย อ.เมืองชลบุรี จ.ชลบุรี</t>
  </si>
  <si>
    <t>บจ.ซีเอ็มเอส(ประเทศไทย) ราคาที่เสนอ 433,350 บาท</t>
  </si>
  <si>
    <t>บจ.ซีเอ็มเอส(ประเทศไทย) ราคาที่จ้าง 433,350 บาท</t>
  </si>
  <si>
    <t>กปภ.ข.1-ชบ./14/2569</t>
  </si>
  <si>
    <t>งานวางท่อขยายเขตจำหน่ายน้ำให้ บริษัท ปลื้ม แสนสุข จำกัด เข้าโครงการ เดอะเนอร์เพคสิริ ต.แสนสุข อ.เมืองชลบุรี จ.ชลบุรี</t>
  </si>
  <si>
    <t>บจ.ซีเอ็มเอส(ประเทศไทย) ราคาที่เสนอ 439,945 บาท</t>
  </si>
  <si>
    <t>บจ.ซีเอ็มเอส(ประเทศไทย) ราคาที่จ้าง 439,945 บาท</t>
  </si>
  <si>
    <t>คุณสมบัติตตามเงื่อนไข</t>
  </si>
  <si>
    <t>กปภ.ข.1-ชบ./15/2569</t>
  </si>
  <si>
    <t>งานวางท่อขยายเขตจำหน่ายน้ำให้ห้างหุ้นส่วนจำกัด สุดอิน รุ่งเรือง (บริเวณถนนประชาอุทิศ) ต.นาป่า อ.เมืองชลบุรี จ.ชลบุรี</t>
  </si>
  <si>
    <t>บจ.เวลธิพลัส ซัพฟลายส์ ราคาที่เสนอ 172,833 บาท</t>
  </si>
  <si>
    <t>บจ.เวลธิพลัส ซัพฟลายส์ ราคาที่จ้าง 172,833 บาท</t>
  </si>
  <si>
    <t>กปภ.ข.1-ชบ./16/2569</t>
  </si>
  <si>
    <t>งานจ้างสำรวจน้ำสูญเสียเชิงรุก ALC ในพื้นที่DMA-16-2 สจ.เสม็ด จ่ายพระยาสัจจาเข้าเมืองชลบุรี(ถนนวิชิรปราการ)(400)และDMA-14-2 สธ.บางแสน จ่ายต.อ่างศิลา DMA-14-1 สธ.บางแสนจ่าย ต.แสนสุข และDMA -06-1 ถนนสุขุมวิท ฝั่งทะเล กม.109+000(รุ่งเรืองโฮมสโตร์)</t>
  </si>
  <si>
    <t>บจ. เอสพี วอเตอร์ ราคาที่เสนอ 499,155 บาท</t>
  </si>
  <si>
    <t>บจ. เอสพี วอเตอร์ ราคาที่จ้าง 499,155 บาท</t>
  </si>
  <si>
    <t>กปภ.ข.1-ชบ./17/2569</t>
  </si>
  <si>
    <t>งานจ้างสำรวจน้ำสูญเสียเชิงรุก ALC ในพื้นที่ DMA20-2 สจ.เขาสุวรรณ จ่ายมาลัยทอง-ถนนเลี่ยงเมืองชลบุรี(บาซูก้า)-ตลาดนินจา และMM-09 จุดซื้อขาย ยูยู ม.ศรีปทุม(DMA20-1)จ่ายบางทราย-คลองตำหรุ DMA-20-1 สจ.เขาสุวรรณ จ่ายสี่แยกเฉลิมไทย-บ้านสวน-ชุมชนดงตาลและDMA-20-04 สจ.เขาสุวรรณจ่ายไปแยกเลี่ยงเมือง(300มม.)(บาซูก้าเดิม)</t>
  </si>
  <si>
    <t>หจก.ทริพเพิ้ลพี 2549 ราคาที่เสนอ 499,155 บาท</t>
  </si>
  <si>
    <t>หจก.ทริพเพิ้ลพี 2549 ราคาที่จ้าง 499,155 บาท</t>
  </si>
  <si>
    <t>กปภ.ข.1-ชบ./18/2569</t>
  </si>
  <si>
    <t>งานจ้างเปลี่ยนประตูน้ำขนาด 700 มม. สถานีสูบน้ำดิบบางพระ3</t>
  </si>
  <si>
    <t>1.บริษัท อีสเบตเตอร์ จำกัด ราคา 267,500 บาท_x000D_
2.บริษัท เวท-เทค มอเตอร์เซอร์วิส จำกัด ราคา 343,470 บาท_x000D_
3.บริษัท 89 อินเตอร์เซอร์วิส เอ็นจิเนียริ่ง จำกัด ราคา 374,500 บาท</t>
  </si>
  <si>
    <t>บจ.อีสท์เบตเตอร์ ราคาที่จ้าง 267,500 บาท</t>
  </si>
  <si>
    <t>กปภ.ข.1-ชบ./19/2569</t>
  </si>
  <si>
    <t>งานจ้างเหมาบริการทำความสะอาด ปีงบประมาณ 2569 ระยะเวลา 7 เดือน (1 มี.ค.2569-30ก.ย.2569)</t>
  </si>
  <si>
    <t>บจก.เค.เค.ไนซ์ แอนด์ คลีน ราคาที่จัดจ้าง 331,695.00 ระยะเวลา 7 เดือน</t>
  </si>
  <si>
    <t>ไม่ได้เป็นผู้เสนอราคาต่ำสุด แต่มีคุณสมบัติตรงตามเงื่อนไข</t>
  </si>
  <si>
    <t>งานจ้างเหมากำจัดตะกอน สถานีผลิตน้ำบางพระ 3 ประจำปีงบประมาณ 2569</t>
  </si>
  <si>
    <t>1.บจก.โรจนะวรรณก่อสร้าง ราคาที่เสนอ 2,323,000.00 บาท
2.ห้างหุ้นส่วนจำกัด หนามเตย ราคาที่เสนอ 2,361,408.10 บาท
3. บริษัท ก่อสร้างทรัพย์รุ่งเรือง จำกัด ราคาที่เสนอ 2,347,515.50 บาท</t>
  </si>
  <si>
    <t>บจก.โรจนะวรรณก่อสร้าง ราคาที่จัดจ้าง 2,323,000.00 บาท</t>
  </si>
  <si>
    <t>งานจ้าง Restack Staton Core ของมอเตอร์หมายเลข2 สถานีสูบน้ำคลองชลประทานพานทอง</t>
  </si>
  <si>
    <t>1.บมจ.จัดการและพัฒนาทรัพยากรน้ำภาคตะวันออก ราคา 465,450 บาท_x000D_
2.บจก.เอสอาร์พี เมนทิแนนซ์ แอนด์ เซอร์วิส ราคา 556,400 บาท_x000D_
3.หจก.สิริมงคล เอ็นจิเนียริ่ง แอนด์ ซัพพลาย ราคา 535,000 บาท</t>
  </si>
  <si>
    <t>บมจ.จัดการและพัฒนาทรัพยากรน้ำภาคตะวันออก ราคา 465,450 บาท</t>
  </si>
  <si>
    <t>กปภ.ข.1-ชบ./20/2569</t>
  </si>
  <si>
    <t>งานปรับปรุงเพิ่มประสิทธิภาพระบบท่อจ่ายน้ำ หมู่บ้านอยู่สบาย ตำบลบ้านสวน อำเภอเมืองชลบุรี จังหวัดชลบุรี</t>
  </si>
  <si>
    <t xml:space="preserve">1.หจก.เอส เค อาร์ วอเตอร์ ราคาที่เสนอ 703,500.00 บาท
2. บริษัท ช. รุ่งเรืองการประปา 1999 จำกัด ราคาที่เสนอ 860,000.00
บาท
3. ห้างหุ้นส่วนจำกัด หนองปรือ วิศวกรรม ราคาที่เสนอ 866,700.00 บาท
4. บริษัท ทีวาย แลนด์ แอนด์ เฮ้าส์ จำกัด ราคาที่เสนอ 874,000.00 บาท
5.  บริษัท ส.บุญสุวรรณ์ จำกัด ราคาที่เสนอ
909,234.00 บาท
</t>
  </si>
  <si>
    <t>หจก.เอส เค อาร์ วอเตอร์ ราคาที่จัดจ้าง 703,500.00 บาท</t>
  </si>
  <si>
    <t>งานปรับปรุงเพิ่มประสิทธิภาพระบบท่อจ่ายน้ำ บริเวณบางทราย ซอย 117 และ ซอย 113 ตำบลบางทราย อำเภอเมืองชลบุรี จังหวัดชลบุรี</t>
  </si>
  <si>
    <t>1.หจก.สุพรรณเซฟตี้ อินเตอร์เทรด ราคาที่เสนอ 688,888.00 บาท
2. ห้างหุ้นส่วนจำกัด หนองปรือ วิศวกรรม ราคาที่เสนอ
716,900.00 บาท</t>
  </si>
  <si>
    <t>หจก.สุพรรณเซฟตี้ อินเตอร์เทรด ราคาที่จัดจ้าง 688,888.00 บาท</t>
  </si>
  <si>
    <t>กปภ.ข.1-ชบ./04/2579</t>
  </si>
  <si>
    <t>งานวางท่อขยายเขตจำหน่ายน้ำให้ บริษัท พฤกษา เรียล เอส เฮาท์ จำกัด(มหาชน) โครงการบ้านพฤกษา หนองมน-ชลบุรี PK139เฟส9 ม.1 ต.เหมือง อ.เมืองชลบุรี จ.ชลบุรี</t>
  </si>
  <si>
    <t>หจก.เอ็น.ที.ซี รุ่งเรือง ราคาที่เสนอ 444,792 บาท</t>
  </si>
  <si>
    <t>หจก.เอ็น.ที.ซี รุ่งเรือง ราคาที่จ้าง 444,792 บาท</t>
  </si>
  <si>
    <t>กปภ.ข.1-ชบ./21/2569</t>
  </si>
  <si>
    <t>งานจ้างเปลี่ยนประตูน้ำปีกผีเสื้อ ขนาด 800 มม.สถานีผลิตน้ำบางพระ 3</t>
  </si>
  <si>
    <t xml:space="preserve">1.บริษัท อีสท์เบตเตอร์ จำกัด ราคา 347,750 บาท_x000D_
2.บริษัท เวท-เทค มอเตอร์เซอร์วิส จำกัด ราคา 374,500 บาท_x000D_
3.บริษัท เบสท์ มอเตอร์ ซัพพลาย แอนด์ เซอร์วิส จำกัด ราคา 438,700 บาท </t>
  </si>
  <si>
    <t>บจ.อีสท์เบตเตอร์ ราคาที่จ้าง 347,750 บาท</t>
  </si>
  <si>
    <t>กปภ.ข.1-ชบ./22/2569</t>
  </si>
  <si>
    <t>งานวางท่อขยายเขตจำหน่ายน้ำพร้อมติดตั้งมิเตอร์น้ำขนาด 20 มม. ให้บริษัท ทีพีไอ คอนกรีต จำกัด บริเวณถนนเทศบาลคลองตำหรุ6 ตำบลคลองตำหรุ อำเภอเมืองชลบุรี จังหวัดชลบุรี</t>
  </si>
  <si>
    <t>บจ.ท่อสีเงิน วอเทอร์เวิร์ค ราคาที่เสนอ 386,699 บาท</t>
  </si>
  <si>
    <t>บจ.ท่อสีเงิน วอเทอร์เวิร์ค ราคาที่จ้าง 386,699 บาท</t>
  </si>
  <si>
    <t>กปภ.ข.1-ชบ./23/2569</t>
  </si>
  <si>
    <t>งานจ้างเหมานิติบุคคลปฎิบัติงานตัดมาตร/ประสานมาตร ในพื้นที่การประปาส่วนภูมิภาคสาขาชลบุรี(ชั้นพิเศษ) ประจำปีงบประมาณ2569 ( เม.ย. 69 - มิ.ย. 69 )</t>
  </si>
  <si>
    <t>กปภ.ข.1-ชบ./24/2569</t>
  </si>
  <si>
    <t>บจ.ไบนารี่พลัส ราคาที่เสนอ 128,400 บาท</t>
  </si>
  <si>
    <t>บจ.ไบนารี่พลัส ราคาที่จ้าง 128,400 บาท</t>
  </si>
  <si>
    <t>กปภ.ข.1-ชบ./25/2569</t>
  </si>
  <si>
    <t>งานจ้างเหมาบริการ(นิติบุคคล) ปฏิบัติงานต่างๆในระบบจำหน่ายน้ำ งานบริการและควบคุมน้ำสูญเสีย ประจำปีงบประมาณ 2569(เม.ย. 69)</t>
  </si>
  <si>
    <t>บจ.แก๊งค์รุ่งเรือง จำกัด ราคาที่เสนอ 157,629.62 บาท</t>
  </si>
  <si>
    <t>บจ.แก๊งค์รุ่งเรือง จำกัด ราคาที่จ้าง 157,629.62 บาท</t>
  </si>
  <si>
    <t>กปภ.ข.1-ชบ./26/2569</t>
  </si>
  <si>
    <t>งานวางท่อขยายเขตประปาให้ องค์การบริหารส่วนตำบลทุ่งควายกิน บริเวณซอยในไร่-ป่าเตียน หมู่ที่ 4 ตำบลทุ่งควายกิน อำเภอแกลง จังหวัดระยอง ด้วยวิธีประกวดราคาอิเล็กทรอนิกส์ (e-bidding)</t>
  </si>
  <si>
    <t>บริษัท ทีวาย แลนด์ แอนด์ เฮ้าส์ จำกัด เสนอราคา 470,000 บาท</t>
  </si>
  <si>
    <t>กปภ.ข.1-ปปส./65/2568</t>
  </si>
  <si>
    <t>งานจัดซื้อสารกรดไฮโดรคลอริก (HCI) 9% จำนวน 84,240 ลิตร และสารโซเดียมคลอไรท์ (NaCIO2) 7.5% จำนวน 84,240ลิตร พร้อมขนส่ง ปีงบประมาณ2569 เพื่อการประปาส่วนภูมิภาคสาขาปากน้ำประแสร์</t>
  </si>
  <si>
    <t xml:space="preserve">บริษัท เคม เอ็มไพร์ จำกัด เสนอราคา ครั้งที่ 1 2,190,240 บาท 
บริษัท เคม เอ็มไพร์ จำกัด เสนอราคา ครั้งที่ 2 1,959,422.40 บาท </t>
  </si>
  <si>
    <t xml:space="preserve">บริษัท เคม เอ็มไพร์ จำกัด เสนอราคา 1,959,422.40 บาท 
</t>
  </si>
  <si>
    <t>กปภ.ข.1-ปปส./66/2568</t>
  </si>
  <si>
    <t>งานวางท่อขยายเขตจำหน่ายน้ำประปาให้ บจ.ซี.เจ. เอ็กซ์เพรส กรุ๊ป บริเวณ หมู่ 1 ตำบลเพ อำเภอเมืองระยอง จังหวัดระยอง โดยวิธีเฉพาะเจาะจง</t>
  </si>
  <si>
    <t>ห้างหุ้นส่วนจำกัด เสน่ห์จันทร์ 2022  เสนอราคา 199,
624 บาท</t>
  </si>
  <si>
    <t>ห้างหุ้นส่วนจำกัด เสน่ห์จันทร์ 2022 เสนอราคา 199,624 บาท</t>
  </si>
  <si>
    <t>เสนอราคาต่ำสุด</t>
  </si>
  <si>
    <t>กปภ.ข.1-ปปส./67/2568</t>
  </si>
  <si>
    <t>งานย้ายแนวท่อหลบการก่อสร้างรางระบายน้ำ คสล. ซอยเทศบาล 5 บริเวณลูกน้ำโฮมสเตย์ ถึงบ้านนายเฉลิม ปะสิ่งชอบ หมู่ที่ 7 ตำบลปากน้ำกระแส อำเภอแกลง จังหวัดระยอง โดยวิธีคัดเลือก</t>
  </si>
  <si>
    <t>บริษัท บูรพาโยธาการ จำกัด เสนอราคา 1,695,000 บาท
ห้างหุ้นส่วนจำกัด ขวัญดินการโยธา เสนอราคา 1,697,000 บาท
ห้างหุ้นส่วนจำกัด เอียดเทพวาที เสนอราคา 1,699,000 บาท</t>
  </si>
  <si>
    <t>บริษัท บูรพาโยธาการ จำกัด เสนอราคา 1,695,000 บาท</t>
  </si>
  <si>
    <t>กปภ.ข.1-ปปส./68/2568</t>
  </si>
  <si>
    <t>จ้างเหมาตัดหญ้าและกำจัดวัชพืช สถานีผลิตน้ำประแสร์ 2569 การประปาส่วนภูมิภาคสาขาปากน้ำประแสร์</t>
  </si>
  <si>
    <t>นายทรรมสักดิ์ เลาหกัยกุล เสนอราคา 350,318 บาท</t>
  </si>
  <si>
    <t>กปภ.ข.1-ปปส./69/2568</t>
  </si>
  <si>
    <t>งานปรับปรุงประสิทธิภาพระบบท่อจ่ายน้ำ การประปาส่วนภูมิภาค สาขาปากน้ำประแสร์ บริเวณซอยเทศบาล ๒ หมู่ ๒ ตำบลปากน้ำกระแส อำเภอแกลง จังหวัดระยอง</t>
  </si>
  <si>
    <t>วิธีประกวดราคาอิเล็กทรอนิกส์ (e-bidding)</t>
  </si>
  <si>
    <t xml:space="preserve">1.บริษัท บูรพาโยธาการ จำกัด ราคาที่เสนอ620,000 บาท 
2. บริษัท ปานะโชค พานิช จำกัด ราคาที่เสนอ625,590 บาท
</t>
  </si>
  <si>
    <t xml:space="preserve">บริษัท บูรพาโยธาการ จำกัด ราคาที่เสนอ 620,000 บาท </t>
  </si>
  <si>
    <t>เป็นผู้ที่มีคุณสมบัติและข้อเสนอทางด้านเทคนิคถูกต้องครบถ้วนและเป็นผู้เสนอราคาต่ำสุด</t>
  </si>
  <si>
    <t>กปภ.ข.1-ปปส./1/2569</t>
  </si>
  <si>
    <t>งานปรับปรุงประสิทธิภาพระบบท่อจ่ายน้ำ การประปาส่วนภูมิภาค สาขาปากน้ำประแสร์ บริเวณปั้ม ปตท.-สะพานคลองปูน หมู่ 7 ตำบลปากน้ำกระแส อำเภอแกลง จังหวัดระยอง</t>
  </si>
  <si>
    <t>กปภ.ข.1-ปปส 2/2569</t>
  </si>
  <si>
    <t>งานวางท่อขยายเขตจำหน่ายน้ำ ตรงข้ามศาลกรมหลวงชุมพร ถนนก้นอ่าว ซอย 1 หมู่ 1 ตำบลเพ อำเภอเมืองระยอง จังหวัดระยอง</t>
  </si>
  <si>
    <t>บริษัท ทีวาย แลนด์ แอนด์ เฮ้าส์ จำกัด ราคาที่เสนอ 334,054 บาท</t>
  </si>
  <si>
    <t xml:space="preserve">บริษัท ทีวาย แลนด์ แอนด์ เฮ้าส์ จำกัด ราคาที่เสนอ 334,054 บาท
</t>
  </si>
  <si>
    <t xml:space="preserve">กปภ.ข.1-ปปส./3/2569 </t>
  </si>
  <si>
    <t>งานวางท่อขยายเขตจำหน่ายน้ำให้ หจก. โอพี เรสซิเดนซ์ บริเวณ หมู่ 1 ตำบลเพ อำเภอเมืองระยอง จังหวัดระยอง โดยวิธีเฉพาะเจาะจง</t>
  </si>
  <si>
    <t>บริษัท ทีวาย แลนด์ แอนด์ เฮ้าส์ จำกัด ราคาที่เสนอ 409,190 บาท</t>
  </si>
  <si>
    <t xml:space="preserve">บริษัท ทีวาย แลนด์ แอนด์ เฮ้าส์ จำกัด ราคาที่เสนอ 409,190 บาท
</t>
  </si>
  <si>
    <t>เป็นผู้มีคุณสมบัติถูกต้องครบถ้วนเเละเป็นผู้เสนอราคาต่ำสุด</t>
  </si>
  <si>
    <t>กปภ.ข.1-ปปส./4/2569</t>
  </si>
  <si>
    <t>จ้างงานวางท่อขยายเขตจำหน่ายน้ำประปาให้ น.ส. ศศิธร แซ่เจียง บริเวณโครงการ AMA Land หมู่ที่ ๔ ตำบลกร่ำ อำเภอแกลง จังหวัดระยอง</t>
  </si>
  <si>
    <t>บริษัท ปานะโชค พานิช จำกัด ราคาที่เสนอ 513,500 บาท
บริษัท บูรพาโยธาการ จำกัด ราคาที่เสนอ 510,000 บาท</t>
  </si>
  <si>
    <t>บริษัท บูรพาโยธาการ จำกัด  ราคาที่เสนอ 510,000 บาท</t>
  </si>
  <si>
    <t>กปภ.ข.1-ปปส./5/2569</t>
  </si>
  <si>
    <t>งานย้ายแนวท่อหลบการก่อสร้างทางหลวงหมายเลข ๓๖๔๘ สายทางเลี่ยงเมืองแกลง ตอน ๔ ระหว่าง กม.๙+๔๐๐ - กม.๑๑+๕๓๓ หมู่ ๑ ตำบลบ้านนา อำเภอแกลง จังหวัดระยอง</t>
  </si>
  <si>
    <t>บริษัท ทีวาย แลนด์ แอนด์ เฮ้าส์ จำกัด ราคาที่เสนอ 945,000 บาท</t>
  </si>
  <si>
    <t>กปภ.ข.1-ปปส./6/2569</t>
  </si>
  <si>
    <t>งานปรับปรุงมาตรวัดน้ำหลักชนิด Ultrasonic (Clamp on) ขนาด ๕๐๐ มม. สถานีจ่ายน้ำแหลมแม่พิมพ์ 
กปภ.สาขาปากน้ำประแสร์</t>
  </si>
  <si>
    <t>บริษัท  ไบนารี่พลัส จำกัด  ราคาที่เสนอ 321,000 บาท</t>
  </si>
  <si>
    <t>กปภ.ข.1-ปปส./7/2569</t>
  </si>
  <si>
    <t>งานย้ายแนวท่อหลบการก่อสร้างวางท่อระบายน้ำคอนกรีตเสริมเหล็ก สายเทศบาลทุ่งควายกิน ๑๔ หมู่ที่ ๔ ตำบลทุ่งควายกิน อำเภอแกลง จังหวัดระยอง การประปาส่วนภูมิภาคสาขาปากน้ำประแสร์</t>
  </si>
  <si>
    <t>บริษัท ทีวายตะวันออก จำกัด ราคาที่เสนอ 2,235,000 บาท</t>
  </si>
  <si>
    <t>กปภ.ข.1-ปปส./8/2569</t>
  </si>
  <si>
    <t>งานย้ายแนวท่อหลบการก่อสร้างรางระบายน้ำ ค.ส.ล และรางวี สายทางเทศบาลทุ่งควายกิน ๘ (สองฝั่งทาง) หมู่ที่ ๑๒ ตำบลทุ่งควายกิน อำเภอแกลง จังหวัดระยอง การประปาส่วนภูมิภาค สาขาปากน้ำประแสร์</t>
  </si>
  <si>
    <t>กปภ.ข.1-ปปส./9/2569</t>
  </si>
  <si>
    <t>จ้างเหมาซ่อมบำรุงอุปกรณ์ในระบบ DMA กปภ.สาขาปากน้ำประแสร์</t>
  </si>
  <si>
    <t>บริษัท ไบนารี่พลัส จำกัด ราคาที่เสนอ 320,465 บาท</t>
  </si>
  <si>
    <t>กปภ.ข.1-ปปส./10/2569</t>
  </si>
  <si>
    <t>งานย้ายแนวท่อหลบการก่อสร้างทางหลวงหมายเลข ๓ ระหว่าง กม.๒๖๔+๒๐๐ - กม.๒๖๔+๘๕๐ ด้านขวาทาง ตำบลวังหว้า อำเภอแกลง จังหวัดระยอง</t>
  </si>
  <si>
    <t>บริษัท ทีวายตะวันออก จำกัด ราคาที่เสนอ 1,859,000 บาท
ห้างหุ้นส่วนจำกัด ขวัญดินการโยธา ราคาที่เสนอ 1,857,000 บาท
บริษัท บูรพาโยธาการ  จำกัด ราคาที่เสนอ 1,855,000 บาท</t>
  </si>
  <si>
    <t>บริษัท บูรพาโยธาการ  จำกัด ราคาที่เสนอ 1,855,000 บาท</t>
  </si>
  <si>
    <t>กปภ.ข.1-ปปส./11/2569</t>
  </si>
  <si>
    <t>งานจัดหาและติดตั้งมาตรวัดน้ำดิบ (Electromagnetic Flow Meter) ขนาด 300 มม. สถานีผลิตน้ำเขาระโอก 1 การประปาส่วนภูมิภาคสาขาปากน้ำประแสร์</t>
  </si>
  <si>
    <t>บริษัท ไพร์มโฟลว์ จำกัด ราคาที่เสนอ 440,840 บาท</t>
  </si>
  <si>
    <t>คุณสมบัติครบถ้วนและเสนอราคาต่ำที่สุด</t>
  </si>
  <si>
    <t>กปภ.ข.1-ปปส./12/2569</t>
  </si>
  <si>
    <t>งานวางท่อขยายเขตประปาให้ น.ส.สุรัสวดี ไพรซ์เซอร์ หมู่ 3 ตำบลกร่ำ อำเภอแกลง จังหวัดระยอง โดยวิธีเฉพาะเจาะจง</t>
  </si>
  <si>
    <t>บริษัท ทีวาย แลนด์ แอนด์ เฮ้าส์ จำกัด
ราคาที่เสนอ 180,000 บาท</t>
  </si>
  <si>
    <t xml:space="preserve">บริษัท ทีวาย แลนด์ แอนด์ เฮ้าส์ จำกัด ราคาที่เสนอ 180,000 บาท
</t>
  </si>
  <si>
    <t>กปภ.ข.1-ปปส./13/2569</t>
  </si>
  <si>
    <t>งานวางท่อขยายเขตจำหน่ายน้ำประปาให้ นายปฏิภพ เกิดดี บริเวณ หมู่ 1 ตำบลเพ อำเภอเมืองระยอง จังหวัดระยอง โดยวิธีเฉพาะเจาะจง</t>
  </si>
  <si>
    <t>ห้างหุ้นส่วนจำกัด เสน่ห์จันทร์ 2022
ราคาที่เสนอ 274,000 บาท</t>
  </si>
  <si>
    <t xml:space="preserve">ห้างหุ้นส่วนจำกัด เสน่ห์จันทร์ 2022 ราคาที่เสนอ 274,000 บาท
</t>
  </si>
  <si>
    <t>คุณสมบัติครบและเสนอราคาต่ำที่สุด</t>
  </si>
  <si>
    <t>กปภ.ข.1-ปปส./14/2569</t>
  </si>
  <si>
    <t>งานวางท่อขยายเขตพร้อมติดตั้งมาตรวัดน้ำให้ นางนิตย์ สิงห์โตทอง บ้านเลขที่ 168/2 หมู่ 3 ตำบลกร่ำ อำเภอแกลง จังหวัดระยอง โดยวิธีเฉพาะเจาะจง</t>
  </si>
  <si>
    <t>ห้างหุ้นส่วนจำกัด เอียดเทพวาที
ราคาที่เสนอ 105,000 บาท</t>
  </si>
  <si>
    <t>ห้างหุ้นส่วนจำกัด เอียดเทพวาที ราคาที่เสนอ 105,000 บาท</t>
  </si>
  <si>
    <t>คุณสมบัติครบถ้วนและเสนอราคาต่ำกว่าราคากลาง</t>
  </si>
  <si>
    <t>กปภ.ข.1-ปปส./15/2569</t>
  </si>
  <si>
    <t>งานวางท่อขยายเขตจำหน่ายน้ำ ซอยหนองโพรง ๔ (ซอยณาปนกิจ) หมู่ ๗ ตำบลคลองปูน อำเภอแกลง จังหวัดระยอง</t>
  </si>
  <si>
    <t xml:space="preserve"> ห้างหุ้นส่วนจำกัด เอส เค อาร์ วอเตอร์ ราคาที่เสนอ 412,200 บาท 
บริษัท บูรพาโยธาการ จำกัด ราคาที่เสนอ 453,000 บาท
บริษัท ทีวาย แลนด์ แอนด์ เฮ้าส์ จำกัด ราคาที่เสนอ 460,000 บาท
ห้างหุ้นส่วนจำกัด สุพรรณเซฟตี้อินเตอร์เทรด ราคาที่เสนอ 468,888 บาท</t>
  </si>
  <si>
    <t xml:space="preserve">ห้างหุ้นส่วนจำกัด เอส เค อาร์ วอเตอร์ ราคาที่เสนอ 412,200 บาท 
</t>
  </si>
  <si>
    <t>กปภ.ข.1-ปปส./16/2569</t>
  </si>
  <si>
    <t>งานวางท่อขยายเขตจำหน่ายน้ำ ถนนวโนภาส ซอย ๓ เชื่อม ถนนวโนภาส ซอย ๗ ตำบลแกลง 
อำเภอเมืองระยอง จังหวัดระยอง</t>
  </si>
  <si>
    <t>ห้างหุ้นส่วนจำกัด เอส เค อาร์ วอเตอร์ ราคาที่เสนอ 494,000 บาท
บริษัท บูรพาโยธาการ จำกัด ราคาที่เสนอ 517,000 บาท
บริษัท ทีวาย แลนด์ แอนด์ เฮ้าส์ จำกัด ราคาที่เสนอ 570,000 บาท
บริษัท ซี เอ็ม เอช (ประเทศไทย) จำกัด ราคาที่เสนอ 610,000 บาท</t>
  </si>
  <si>
    <t>ห้างหุ้นส่วนจำกัด เอส เค อาร์ วอเตอร์ ราคาที่เสนอ 494,000 บาท</t>
  </si>
  <si>
    <t>กปภ.ข.1-ปปส./17/2569</t>
  </si>
  <si>
    <t xml:space="preserve">งานจ้างเหมา(นิติบุคคล)เพื่อปฎิบัติงานทำความสะอาดสำนักงาน ,สถานีผลิตน้ำศรีราชาและสถานีผลิตน้ำบางพระ 2 ประจำปีงบประมาณ 2569 การประปาส่วนภูมิภาคสาขาศรีราชา </t>
  </si>
  <si>
    <t>บริษัท ปานะโชคพานิช จำกัด ซึ่งเสนอราคาเป็นเงิน 475,000.00 บาท</t>
  </si>
  <si>
    <t>บริษัท ปานะโชคพานิช จำกัด ราคา 475,000.00 บาท</t>
  </si>
  <si>
    <t>กปภ.ข.1-ศรช. /42/2568</t>
  </si>
  <si>
    <t xml:space="preserve">งานจ้างเหมาบริการ(นิติบุคคล)เพื่อสนับสนุนการปฏิบัติงาน จำนวน 9 อัตรา ปีงบประมาณ 2569 สังกัดการประปาส่วนภูมิภาคสาขาศรีราชา </t>
  </si>
  <si>
    <t xml:space="preserve">บริษัท วันวารินทร์โชค จำกัด ซึ่งเสนอราคาเป็นเงิน 1,834,190.00 บาท </t>
  </si>
  <si>
    <t>บริษัท วันวารินทร์โชค จำกัด ราคา 1,834,190.00 บาท</t>
  </si>
  <si>
    <t xml:space="preserve">ผู้เสนอราคาเงื่อนไขครบถ้วน และรายการที่เสนอไม่สูงกว่าราคากลางของทางราชการ </t>
  </si>
  <si>
    <t>กปภ.ข.1-ศรช. /43/2568</t>
  </si>
  <si>
    <t>งานจ้างเหมาบริการ(นิติบุคคล)เพื่อปฏิบัติงานตัดหญ้า ตัดแต่งกิ่งไม้และช่วยดูแลทำความสะอาด สถานีผลิตน้ำศรีราชา และสถานีผลิตน้ำบางพระ 2 จำนวน 2 อัตรา ประจำปีงบประมาณ 2569 กปภ.สาขาศรีราชา</t>
  </si>
  <si>
    <t xml:space="preserve">บริษัท ปานะโชค พานิช จำกัด โดยเสนอราคา เป็นเงินทั้งสิ้น 366,710.40 บาท </t>
  </si>
  <si>
    <t xml:space="preserve">บริษัท ปานะโชค พานิช จำกัดราคา เป็นเงินทั้งสิ้น 366,710.40 บาท </t>
  </si>
  <si>
    <t>กปภ.ข.1-ศรช. /44/2568</t>
  </si>
  <si>
    <t xml:space="preserve">งานจ้างเหมาเจ้าหน้าที่รักษาความปลอดภัยบริเวณสำนักงาน ปีงบประมาณ ๒๕๖๘ การประปาส่วนภูมิภาคสาขาศรีราชา </t>
  </si>
  <si>
    <t xml:space="preserve">บริษัท รักษาความปลอดภัย แกมม่า เซฟตี้ จำกัด โดยเสนอราคา เป็นเงินทั้งสิ้น 277,200.00 บาท </t>
  </si>
  <si>
    <t xml:space="preserve">บริษัท รักษาความปลอดภัย แกมม่า เซฟตี้ จำกัด ราคา 277,200.00 บาท </t>
  </si>
  <si>
    <t>กปภ.ข.1-ศรช. /45/2568</t>
  </si>
  <si>
    <t xml:space="preserve">งานเช่าเครื่องถ่ายเอกสาร ภายในสำนักงาน กปภ.สาขาศรีราชา จำนวน 4 เครื่อง ประจำปีงบประมาณ 2569 </t>
  </si>
  <si>
    <t xml:space="preserve">ห้างหุ้นส่วนจำกัด เค จี เอส โซลูชั่น เป็นเงินทั้งสิ้น 128,400.00 บาท </t>
  </si>
  <si>
    <t xml:space="preserve">ห้างหุ้นส่วนจำกัด เค จี เอส โซลูชั่น ราคา เป็นเงินทั้งสิ้น 128,400.00 บาท </t>
  </si>
  <si>
    <t>กปภ.ข.1-ศรช. /46/2568</t>
  </si>
  <si>
    <t xml:space="preserve">งานวางท่อขยายเขตจำหน่ายน้ำให้ ศูนย์วิจัยและเตือนภัยมลพิษโรงงานภาคตะวันออก บริเวณ 17/4 ม.7 ต.หนองข้างคอก อ.เมือง จ.ชลบุรี </t>
  </si>
  <si>
    <t>ห้างหุ้นส่วนจำกัดเสริมเพิ่มพูนทรัพย์ (ให้บริการ) โดยเสนอราคา เป็นเงินทั้งสิ้น 125,000.00 บาท</t>
  </si>
  <si>
    <t xml:space="preserve">ห้างหุ้นส่วนจำกัดเสริมเพิ่มพูนทรัพย์ ราคา 125,000.00 บาท </t>
  </si>
  <si>
    <t>กปภ.ข.1-ศรช. /48/2568</t>
  </si>
  <si>
    <t xml:space="preserve">งานวางท่อขยายเขตจำหน่ายน้ำให้ บริษัท โฮม สวีท โฮม เอสเตท จำกัด บริเวณโครงการ HOME SWEET HOME @ NONG KHAM </t>
  </si>
  <si>
    <t xml:space="preserve">บริษัท บีเวล 99 จำกัด โดยเสนอราคา เป็นเงินทั้งสิ้น 251,500.00 บาท </t>
  </si>
  <si>
    <t xml:space="preserve">บริษัท บีเวล 99 จำกัด ราคา 251,500.00 บาท </t>
  </si>
  <si>
    <t>กปภ.ข.1-ศรช. /49/2568</t>
  </si>
  <si>
    <t xml:space="preserve">งานวางท่อขยายเขตจำหน่ายน้ำให้ บจก.คลีน ซิตี้ ม.5 ต.เขาคันทรง อ.ศรีราชา จ.ชลบุรี </t>
  </si>
  <si>
    <t xml:space="preserve">บริษัท พรพิสา การโยธา จำกัด โดยเสนอราคาเป็นเงินทั้งสิ้น 410,000.00 บาท </t>
  </si>
  <si>
    <t>กปภ.ข.1-ศรช./51/2568</t>
  </si>
  <si>
    <t xml:space="preserve">งานวางท่อขยายเขตจำหน่ายน้ำให้ บริษัท เหอซิง แพคเกจจิ้ง พริ้นติ้ง (ไทยแลนด์) จำกัด ม.5 ต.เขาคันทรง อ.ศรีราชา จ.ชลบุรี </t>
  </si>
  <si>
    <t>บริษัท พรพิสา การโยธา จำกัด โดยเสนอราคา เป็นเงินทั้งสิ้น 453,000.00 บาท</t>
  </si>
  <si>
    <t>บริษัท พรพิสา การโยธา จำกัด เป็นเงินทั้งสิ้น 453,000.00 บาท</t>
  </si>
  <si>
    <t>กปภ.ข.1-ศรช./52/2568</t>
  </si>
  <si>
    <t xml:space="preserve">งานวางท่อขยายเขตและติดตั้งมาตรวัดน้ำขนาด ½ นิ้ว ให้ บจ. วั่น เจียง เรียล เอสเตท ม.10 ต.เขาคันทรง อ.ศรีราชา จ.ชลบุรี </t>
  </si>
  <si>
    <t xml:space="preserve">บริษัท พรพิสา การโยธาจำกัด โดยเสนอราคา เป็นเงินทั้งสิ้น 304,000.00 บาท </t>
  </si>
  <si>
    <t>บริษัท พรพิสา การโยธาจำกัด เป็นเงินทั้งสิ้น 304,000.00 บาท</t>
  </si>
  <si>
    <t>กปภ.ข.1-ศรช./53/2568</t>
  </si>
  <si>
    <t xml:space="preserve">งานจ้างซ่อมแซมครุภัณฑ์รายการเครื่องสูบน้ำเทอร์ไบน์ ขนาด 1,000 ลบ.ม./ชม. และมอเตอร์ไฟฟ้า US 300 Hp จำนวน 2 รายการ </t>
  </si>
  <si>
    <t xml:space="preserve">บริษัท วายเนท จำกัด โดยเสนอราคา เป็นเงินทั้งสิ้น 334,000.00 บาท </t>
  </si>
  <si>
    <t xml:space="preserve">บริษัท วายเนท จำกัด เงินทั้งสิ้น 334,000.00 บาท </t>
  </si>
  <si>
    <t>กปภ.ข.1-ศรช./54/2568</t>
  </si>
  <si>
    <t xml:space="preserve">บริษัท พรพิสา การโยธา จำกัด เป็นเงินทั้งสิ้น 410,000.00 บาท </t>
  </si>
  <si>
    <t xml:space="preserve">งานวางท่อขยายเขตจำหน่ายน้ำให้ บริษัท แสนดีทูโฮม พร็อพเพอร์ตี้ จำกัด ต.บางพระ อ.ศรีราชา จ.ชลบุรี </t>
  </si>
  <si>
    <t xml:space="preserve">ห้างหุ้นส่วนจำกัด หนองปรือ วิศวกรรม โดยเสนอราคามา 240,000.00 บาท </t>
  </si>
  <si>
    <t>ห้างหุ้นส่วนจำกัด หนองปรือ วิศวกรรม ราคา 240,000.00 บาท</t>
  </si>
  <si>
    <t>กปภ.ข.1-ศรช./55/2568</t>
  </si>
  <si>
    <t xml:space="preserve">งานจ้างเหมากำจัดตะกอน สถานีผลิตน้ำศรีราชา งบประมาณปี 2569 </t>
  </si>
  <si>
    <t xml:space="preserve">นายพรม สุนาวงษ์ โดยเสนอราคา 467,000.00 บาท </t>
  </si>
  <si>
    <t xml:space="preserve">นายพรม สุนาวงษ์ ราคา 467,000.00 บาท </t>
  </si>
  <si>
    <t xml:space="preserve">กปภ.ข.1-ศรช/01/2569 </t>
  </si>
  <si>
    <t xml:space="preserve">งานวางท่อขยายเขตจำหน่ายน้ำให้ องค์การบริหารส่วนตำบลเขาคันทรง บริเวณสี่แยกสุรศักดิ์ หมู่ 5 ตำบลเขาคันทรง อำเภอศรีราชา จังหวัดชลบุรี </t>
  </si>
  <si>
    <t>บริษัท พรพิสาการโยธา จำกัด โดยเสนอราคา 417, 124.27 บาท</t>
  </si>
  <si>
    <t>บริษัท พรพิสาการโยธา จำกัด ราคา 417,124.27 บาท</t>
  </si>
  <si>
    <t xml:space="preserve">กปภ.ข.1-ศรช/02/2569 </t>
  </si>
  <si>
    <t xml:space="preserve">งานวางท่อขยายเขตและติดตั้งมาตรวัดน้ำขนาด 2 นิ้ว ให้ บจก.ไทย ปาร์คเกอร์ไรซิ่ง เลขที่ 101/146 ม.8 ต.เขาคันทรง อ.ศรีราชา จ.ชลบุรี </t>
  </si>
  <si>
    <t>บริษัท พรพิสาการโยธา จำกัด โดยเสนอราคา 142,000.00 บาท</t>
  </si>
  <si>
    <t>บริษัท พรพิสาการโยธา จำกัด ราคา 142,000.00 บาท</t>
  </si>
  <si>
    <t xml:space="preserve">กปภ.ข.1-ศรช./03/2569 </t>
  </si>
  <si>
    <t xml:space="preserve">งานซ่อมบำรุงอุปกรณ์ในระบบ DMA บริเวณจุดติดตั้ง DMA (MM-๐๗ สถานีบางพระ ๒ จ่ายไร่กล้วย ,DMA-๑๑ สถานีหนองค้อส่งแหลมฉบัง) กปภ.สาขาศรีราชา </t>
  </si>
  <si>
    <t>บริษัท เอสพีวอเตอร์ จำกัด โดยเสนอราคา 138,000.00 บาท</t>
  </si>
  <si>
    <t>บริษัท เอสพีวอเตอร์ จำกัด ราคา 138,000.00 บาท</t>
  </si>
  <si>
    <t xml:space="preserve">กปภ.ข.1-ศรช./04/2569 </t>
  </si>
  <si>
    <t xml:space="preserve">งานจ้างบำรุงรักษาครุภัณฑ์เครื่องจักรกล รายการเครื่องจ่ายสารส้ม จำนวน 2 รายการ </t>
  </si>
  <si>
    <t>บริษัท คงพัฒน์สานนท์ จำกัด โดยเสนอราคา 160,000.00 บาท</t>
  </si>
  <si>
    <t>บริษัท คงพัฒน์สานนท์ จำกัด ราคา 160,000.00 บาท</t>
  </si>
  <si>
    <t>กปภ.ข.1-ศรช./05/2569</t>
  </si>
  <si>
    <t xml:space="preserve">งานวางท่อขยายเขตจําหน่ายน้ําให้ สํานักงานเทศบาลนครเจ้าพระยาสุรศักดิ์ บริเวณถนนสายเขาดิน ซอย 24 หมู่ที่ 3 ตําบลหนองขาม (ชุมชนสวนเสือ) อําเภอศรีราชา จังหวัดชลบุรี กปภ.สาขาศรีราชา </t>
  </si>
  <si>
    <t>บริษัท ธนเจริญมั่นคง จำกัด ราคา 2,722,000.00 บาท</t>
  </si>
  <si>
    <t>กปภ.ข.1-ศรช./06/2569</t>
  </si>
  <si>
    <t xml:space="preserve">บริษัท ธนเจริญมั่นคง จำกัด ราคา 1,168,551.00 บาท </t>
  </si>
  <si>
    <t>กปภ.ข.1-ศรช./07/2569</t>
  </si>
  <si>
    <t>งานวางท่อขยายเขตจำหน่ายน้ำประปาให้ สำนักงาน เทศบาลนครเจ้าพระยาสุรศักดิ์บริเวณถนนสายสวนเสือ-หนองเลง ซอย 4 (เขาดิน ซอย 23 เก่า) หมู่ที่ 3 ตำบลหนองขาม อำเภอศรีราชา จังหวัดชลบุรี การประปาส่วนภูมิภาคสาขาศรีราชา</t>
  </si>
  <si>
    <t>บริษัท อติกุล จำกัด ราคา 1,140,000.00 บาท</t>
  </si>
  <si>
    <t>กปภ.ข.1-ศรช./08/2569</t>
  </si>
  <si>
    <t xml:space="preserve">งานวางท่อขยายเขตจำหน่ายน้ำให้ บริษัท โชคโพธิ์ทอง ทรานสปอร์ต (2012) จำกัด บริเวณ 538/2 หมู่ 6 ต.หนองขาม อ.ศรีราชา จ.ชลบุรี </t>
  </si>
  <si>
    <t>ห้างหุ้นส่วนจำกัด เสริมเพิ่มพูนทรัพย์ 181,100.00 บาท</t>
  </si>
  <si>
    <t>กปภ.ข.1-ศรช./09/2569</t>
  </si>
  <si>
    <t xml:space="preserve">งานวางท่อขยายเขตจำหน่ายน้ำให้ นายสรทัศน์ สิงหาพลกุล หมู่ที่ 3 ต.สุรศักดิ์ อ.ศรีราชา จ.ชลบุรี </t>
  </si>
  <si>
    <t>บริษัท บีเวล 99 จำกัด โดยเสนอราคา 220,000.00 บาท</t>
  </si>
  <si>
    <t>กปภ.ข.1-ศรช./10/2569</t>
  </si>
  <si>
    <t xml:space="preserve">งานจ้างเหมากำจัดตะกอน สถานีผลิตน้ำศรีราชา งบประมาณปี 2569 (ครั้งที่ 2) </t>
  </si>
  <si>
    <t xml:space="preserve">นางสาวพเยาว์ สุนาวงษ์ ราคา 467,000.00 บาท </t>
  </si>
  <si>
    <t>กปภ.ข.1-ศรช./11/2569</t>
  </si>
  <si>
    <t xml:space="preserve">งานวางท่อขยายเขตจำหน่ายน้ำให้ สำนักงานเทศบาลนครเจ้าพระยาสุรศักดิ์ บริเวณถนนสายนาพร้าว-อ่างเก็บน้ำบางพระ ซอย 4 หมู่ 5 ตำบลสุรศักดิ์ (ชุมชนนาพร้าว) อำเภอศรีราชา จังหวัดชลบุรี </t>
  </si>
  <si>
    <t>บริษัท ธนเจริญมั่นคง จำกัด โดยเสนอราคามา 231,000.00 บาท</t>
  </si>
  <si>
    <t>กปภ.ข.1-ศรช./12/2569</t>
  </si>
  <si>
    <t xml:space="preserve">งานวางท่อขยายเขตจำหน่ายน้ำให้ สำนักงานเทศบาลนครเจ้าพระยาสุรศักดิ์ บริเวณถนนสายศรีราชา-หนองค้อ ซอย 14/1 หมู่ที่ 7 ตำบลสุรศักดิ์ (ชุมชนหนองตาอยู่) อำเภอศรีราชา จังหวัดชลบุรี </t>
  </si>
  <si>
    <t>บจก. ธนเจริญมั่นคง ราคา 472,000.00 บาท</t>
  </si>
  <si>
    <t>กปภ.ข.1-ศรช./13/2569</t>
  </si>
  <si>
    <t xml:space="preserve">งานวางท่อขยายเขตจำหน่ายประปาให้ สำนักงานเทศบาลนครเจ้าพระยาสุรศักดิ์ บริเวณถนนสายศรีราชา-หนองยายบู่ ซอย 32 ช่วงที่ 2 หมู่ที่ 8 ตำบลสุรศักดิ์ (ชุมชนชากค้อ) อำเภอศรีราชา จังหวัดชลบุรี </t>
  </si>
  <si>
    <t xml:space="preserve">บริษัท ธนเจริญมั่นคง จำกัด ราคา 136,000.00 บาท </t>
  </si>
  <si>
    <t>กปภ.ข.1-ศรช./14/2569</t>
  </si>
  <si>
    <t xml:space="preserve">งานซ่อมบำรุงอุปกรณ์ในระบบ DMA การประปาส่วนภูมิภาคสาขาศรีราชา บริเวณจุด ติดตั้ง DMA-10-4-วัดพิบูลย์ และ MM-16-Bulk Sell04--เขาตะพงษ์ </t>
  </si>
  <si>
    <t>บริษัท ไบนารี่พลัส จำกัด โดยเสนอราคามา 108,926.00 บาท</t>
  </si>
  <si>
    <t>บริษัท ไบนารี่พลัส จำกัด ราคา 108,926.00 บาท</t>
  </si>
  <si>
    <t>กปภ.ข.1-ศรช./15/2569</t>
  </si>
  <si>
    <t xml:space="preserve">งานวางท่อขยายเขตจำหน่ายน้ำให้ สำนักงานเทศบาลนครเจ้าพระยาสุรศักดิ์ บริเวณถนนสายเขาน้อย-บ้านบ่อทอง ซอย 4/1 ก หมู่ที่ 6 ตำบลสุรศักดิ์ (ชุมชนเขาน้อย) อำเภอศรีราชา จังหวัดชลบุรี การประปาส่วนภูมิภาคสาขาศรีราชา </t>
  </si>
  <si>
    <t>บริษัท ธนเจริญมั่นคง จำกัด โดยเสนอราคา 299,500.00 บาท</t>
  </si>
  <si>
    <t>บริษัท ธนเจริญมั่นคง จำกัด ราคา 299,500.00 บาท</t>
  </si>
  <si>
    <t>กปภ.ข.1-ศรช./16/2569</t>
  </si>
  <si>
    <t xml:space="preserve">งานจ้างเหมาขุดลอกสระพักตะกอนสถานีผลิตน้ำบางพระ 2 สระที่ 5 กปภ.สาขาศรีราชา </t>
  </si>
  <si>
    <t xml:space="preserve">นางสาวพเยาว์ สุนาวงษ์ โดยเสนอราคา 467,000 บาท </t>
  </si>
  <si>
    <t xml:space="preserve">นางสาวพเยาว์ สุนาวงษ์ ราคา 467,000 บาท </t>
  </si>
  <si>
    <t xml:space="preserve">กปภ.ข.1-ศรช./17/2569 </t>
  </si>
  <si>
    <t xml:space="preserve">งานย้ายและติดตั้งเครื่องสูบน้ำเพิ่มแรงดันบริเวณสำนักงานการประปาส่วนภูมิภาคสาขาศรีราชา </t>
  </si>
  <si>
    <t xml:space="preserve">1.บริษัท อีสท์ เบตเตอร์ จำกัด ราคา 1,212,866.34 บาท 2.บริษัท เบสท์ มอเตอร์ ซัพพลาย แอนด์ เซอร์วิส จำกัด ราคา 1,304,034.68 บาท </t>
  </si>
  <si>
    <t xml:space="preserve">บริษัท อีสท์ เบตเตอร์ จำกัด ราคา 1,205,000.00 บาท </t>
  </si>
  <si>
    <t xml:space="preserve">กปภ.ข.1-ศรช./18/2569 </t>
  </si>
  <si>
    <t>บริษัท ธนเจริญมั่นคง จำกัด โดยเสนอราคา 231,000.00 บาท</t>
  </si>
  <si>
    <t xml:space="preserve">บริษัท ธนเจริญมั่นคง จำกัด ราคา 231,000.00 </t>
  </si>
  <si>
    <t xml:space="preserve">กปภ.ข.1-ศรช./19/2569 </t>
  </si>
  <si>
    <t xml:space="preserve">งานวางท่อขยายเขตจำหน่ายน้ำให้ สำนักงานเทศบาลนครเจ้าพระยาสุรศักดิ์ บริเวณถนน สายส. บุญสร้าง ซอย 1 (หนองคายอพาร์ทเม้นท์) หมู่ที่ 4 ตำบลสุรศักดิ์ อำเภอศรีราชา จังหวัดชลบุรี </t>
  </si>
  <si>
    <t>บริษัท ธนเจริญมั่นคง จำกัด โดยเสนอราคามา 322,400.00 บาท</t>
  </si>
  <si>
    <t>บริษัท ธนเจริญมั่นคง จำกัด ราคา 322,400.00 บาท</t>
  </si>
  <si>
    <t xml:space="preserve">กปภ.ข.1-ศรช./20/2569 </t>
  </si>
  <si>
    <t xml:space="preserve">งานวางท่อขยายเขตจำหน่ายน้ำให้ น.ส.ภาสุรัตน์ ถ้วนคำ ม.4 ต.หนองขาม อ.ศรีราชา จ.ชลบุรี </t>
  </si>
  <si>
    <t>บริษัท ธี วอเตอร์ ซัพพลาย จำกัด โดยเสนอราคา 348,000.00 บาท</t>
  </si>
  <si>
    <t xml:space="preserve">บริษัท ธี วอเตอร์ ซัพพลาย จำกัด โดยเสนอราคา 348,000.00 </t>
  </si>
  <si>
    <t xml:space="preserve">กปภ.ข.1-ศรช./21/2569 </t>
  </si>
  <si>
    <t xml:space="preserve">งานวางท่อขยายเขตจำหน่ายน้ำให้ นายรัตน์ เรืองมาลัย ม.6 ต.หนองขาม อ.ศรีราชา จ.ชลบุรี </t>
  </si>
  <si>
    <t>บริษัท บีเวล 99 จำกัด โดยเสนอราคา 180,500.00 บาท</t>
  </si>
  <si>
    <t>บริษัท บีเวล 99 จำกัด ราคา 180,500.00 บาท</t>
  </si>
  <si>
    <t xml:space="preserve">กปภ.ข.1-ศรช./22/2569 </t>
  </si>
  <si>
    <t xml:space="preserve">งานวางท่อขยายเขตจำหน่ายน้ำให้เทศบาลนครเจ้าพระยาสุรศักดิ์ บริเวณถนนสายท่อน้ำ-หนองค้อ ซอย 15/4 หมู่ที่ 9 ตำบลหนองขาม อำเภอศรีราชา จังหวัดชลบุรี </t>
  </si>
  <si>
    <t>บริษัท ธนเจริญมั่นคง จำกัด โดยเสนอราคามา 219,000.00 บาท</t>
  </si>
  <si>
    <t>บริษัท ธนเจริญมั่นคง จำกัด ราคา 219,000.00 บาท</t>
  </si>
  <si>
    <t xml:space="preserve">กปภ.ข.1-ศรช./23/2569 </t>
  </si>
  <si>
    <t xml:space="preserve">งานวางท่อขยายเขตจำหน่ายน้ำให้เทศบาลนครเจ้าพระยาสุรศักดิ์ บริเวณถนนสายหนองค้อซอย 9 ถนนสายหนองค้อ ซอย 11 ถนนสายนหนองค้อ ซอย 12 และสายหนองค้อ ซอย 32 หมู่ที่ 9 ตำบลหนองขาม อำเภอศรีราชา จังหวัดชลบุรี </t>
  </si>
  <si>
    <t>บริษัท ธนเจริญมั่นคง จำกัด โดยเสนอราคา 360,000.00 บาท</t>
  </si>
  <si>
    <t>บริษัท ธนเจริญมั่นคง จำกัด ราคา 360,000.00 บาท</t>
  </si>
  <si>
    <t xml:space="preserve">กปภ.ข.1-ศรช./24/2569 </t>
  </si>
  <si>
    <t xml:space="preserve">งานจ้างเหมาล้างทำความสะอาดถังน้ำใส ประจำปีงบประมาณ 2569 กปภ.สาขาศรีราชา </t>
  </si>
  <si>
    <t xml:space="preserve">บริษัท สยามวรรณสิทธิ์ จำกัด ราคา 380,920.00 บาท </t>
  </si>
  <si>
    <t xml:space="preserve">กปภ.ข.1-ศรช./25/2569 </t>
  </si>
  <si>
    <t>งานวางท่อขยายเขตจำหน่ายน้ำประปาให้ บริษัท ศรีเทพไทยพัฒนา จำกัด โครงการศรีเทพวิลเลจนีโอ บางปะกง ระยะ 5 หมู่ที่ 2 ต.บางเกลือ อ.บางปะกง จ.ฉะเชิงเทรา</t>
  </si>
  <si>
    <t>งานซ่อมท่อน้ำดิบสถานีสูบน้ำดิบขวัญสะอาด ขนาด 800 มม. ในสถานีสูบน้ำดิบขวัญสะอาด (PV3G+5FE) ต.คลองหลวงแพ่ง อ.เมืองฉะเชิงเทรา จ.ฉะเชิงเทรา</t>
  </si>
  <si>
    <t>งานวางท่อขยายเขตจำหน่ายน้ำประปาให้ องค์การบริหารส่วนตำบลบางเกลือ บริเวณบ้านสะพานเขียว ระยะ 2 หมู่ 2 ต.บางเกลือ อ.บางปะกง จ.ฉะเชิงเทรา</t>
  </si>
  <si>
    <t>งานวางท่อขยายเขตจำหน่ายน้ำประปาให้ องค์การบริหารส่วนตำบลบางเกลือ บริเวณเลียบคลองสำโรงใหม่ หมู่ 5 เชื่อม หมู่ 6 ต.บางเกลือ อ.บางปะกง จ.ฉะเชิงเทรา</t>
  </si>
  <si>
    <t>ห้างหุ้นส่วนจำกัด เกษสกุล คอนสตรัคชั่น ราคาที่เสนอ 135,890 บาท</t>
  </si>
  <si>
    <t>ห้างหุ้นส่วนจำกัด เกษสกุล คอนสตรัคชั่น ราคาที่ตกลง 135,890 บาท</t>
  </si>
  <si>
    <t>บจก.วรรณศิริการโยธา เสนอราคา 324,210.00 บาท</t>
  </si>
  <si>
    <t>บจก.สีสมุทร์ เอ็นจิเนียรื่ง  เสนอราคา 275,700.00 บาท</t>
  </si>
  <si>
    <t>บจก.วรรณศิริการโยธา เสนอราคา 499,369.00 บาท</t>
  </si>
  <si>
    <t>บจก.วรรณศิริการโยธา เสนอราคา 218,700.00 บาท</t>
  </si>
  <si>
    <t>งานย้ายแนวท่อหลบการก่อสร้างถนนบ่อระบายน้ำ ซอยหมู่ที่ 1 บ้านวังน้ำเย็น ข้างโรงเรียนอนุบาลวังน้ำเย็นมิตรภาพ 179  ตำบลวังน้ำเย็น  อำเภอวังน้ำเย็น จังหวัดสระแก้ว</t>
  </si>
  <si>
    <t>นายสมชาย รัฐพลสกุล ราคาเสนอที่</t>
  </si>
  <si>
    <t>ห้างหุ้นส่วนจำกัด คุณชนน์ เอนจิเนียริ่งเพาเวอร์ ซัพพลาย ราคาเสนอที่</t>
  </si>
  <si>
    <t>ห้างหุ้นส่วนจำกัด ส.สมศักดิ์ 2999 ราคาเสนอที่</t>
  </si>
  <si>
    <t>จ้างเหมาเดินสำรวจหาจุดรั่วไหลในระบบจ่ายน้ำประปาในพื้นที่ บริเวณ MM-01 สถานีผลิตน้ำบางบริบูรณ์ จ่ายพื้นที่ในเมืองปราจีนบุรี , MM -04 สถานีผลิตน้ำท่าตูม และ MM -05 สถานีผลิตน้ำศรีมหาโพธิ -จ่ายพื้นที่ศรีมหาโพธิ</t>
  </si>
  <si>
    <t>หจก.ทริพเพิ้ล พี 2499 ราคาเสนอที่</t>
  </si>
  <si>
    <r>
      <t>จ้าง</t>
    </r>
    <r>
      <rPr>
        <sz val="14"/>
        <color rgb="FF000000"/>
        <rFont val="TH SarabunPSK"/>
        <family val="2"/>
      </rPr>
      <t>งานวางท่อขยายเขตจำหน่ายน้ำให้ บริษัท เอฟแอนด์เอฟ วิลล์ จำกัด บริเวณหมู่ 8 ตำบลกบินทร์ อำเภอกบินทร์บุรี จังหวัดปราจีนบุรี</t>
    </r>
  </si>
  <si>
    <r>
      <t xml:space="preserve">ห้างหุ้นส่วนจำกัด เหลาคำ  </t>
    </r>
    <r>
      <rPr>
        <sz val="14"/>
        <color theme="1"/>
        <rFont val="TH SarabunPSK"/>
        <family val="2"/>
      </rPr>
      <t>ราคาที่ตกลงจ้าง 238,000.00 บาท</t>
    </r>
  </si>
  <si>
    <t>งานซ่อมท่อน้ำดิบสถานีสูบน้ำดิบขวัญสะอาด ขนาด 800 มม. ในสถานีสูบน้ำดิบขวัญสะอาด (PV2G+XQ5) ต.คลองหลวงแพ่ง อ.เมืองฉะเชิงเทรา จ.ฉะเชิงเทรา</t>
  </si>
  <si>
    <t>งานวางท่อขยายเขตจำหน่ายน้ำประปาให้ บริษัท ศรีเทพไทยพัฒนา จำกัด โครงการเทพสิริแกรนเด บางปะกง (ระยะ 4) หมู่ที่ 16 ต.บางปะกง อ.บางปะกง จ.ฉะเชิงเทรา</t>
  </si>
  <si>
    <t>งานวางท่อขยายเขตจำหน่ายน้ำประปาให้ บริษัท เคเอฟที คอนกรีต จำกัด บริเวณโฉนดที่ดินเลขที่ 27116 หมู่ที่ 9 ต.บางวัว อ.บางปะกง จ.ฉะเชิงเทรา</t>
  </si>
  <si>
    <t>บริษัท เจบี ซัคเซส จำกัด ราคาที่เสนอ 444,636.36 บาท</t>
  </si>
  <si>
    <t>บริษัท เจบี ซัคเซส จำกัด ราคาที่ตกลงจ้าง 444,636.36 บาท</t>
  </si>
  <si>
    <t>บริษัท เจบี ซัคเซส จำกัด ราคาที่เสนอ 575,000 บาท</t>
  </si>
  <si>
    <t>บริษัท รักษาความปลอดภัย พีพีเอจี จำกัด ราคาที่เสนอ 277,200 บาท</t>
  </si>
  <si>
    <t>บริษัท รักษาความปลอดภัย พีพีเอจี จำกัด ราคาที่ตกลงจ้าง 277,200 บาท</t>
  </si>
  <si>
    <t>บจก.รปภ.ประจันเซอร์วิส ราคาเสนอที่</t>
  </si>
  <si>
    <t>จ้างงานวางท่อขยายเขตจำหน่ายน้ำให้ บริษัท กฤตตะวันโฮม ดีเวลลอปเม้นท์ จำกัด บริเวณหมู่ 1 ตำบลสำพันตา อำเภอนาดี จังหวัดปราจีนบุรี</t>
  </si>
  <si>
    <t>งานย้ายแนวท่อหลบการก่อสร้างปรับปรุงคันกั้นน้ำ บางนาง – บางหัก โครงการชลประทานฉะเชิงเทรา ต.เขาดิน อ.บางปะกง จ.ฉะเชิงเทรา</t>
  </si>
  <si>
    <t>งานวางท่อขยายเขตจำหน่ายน้ำประปาให้ บริษัท กรีนแลนด์ 2024 จำกัด บริเวณโฉนดที่ดินเลขที่ 55892 หมู่ที่ 10 ต.บางวัว อ.บางปะกง จ.ฉะเชิงเทรา</t>
  </si>
  <si>
    <t>งานวางท่อขยายเขตจำหน่ายน้ำประปาให้ บริษัท มายกรีนวิลเลจ จำกัด โครงการมายกรีนเวลโกรว์ 2 เฟส 1 ระยะ 3 หมู่ที่ 5 ต.บางสมัคร อ.บางปะกง จ.ฉะเชิงเทรา</t>
  </si>
  <si>
    <t>ห้างหุ้นส่วนจำกัด เหลาคำ ราคาที่เสนอ 346,371.33 บาท</t>
  </si>
  <si>
    <t>ห้างหุ้นส่วนจำกัด เหลาคำ ราคาที่ตกลงจ้าง 346,371.33 บาท</t>
  </si>
  <si>
    <r>
      <t>จ้าง</t>
    </r>
    <r>
      <rPr>
        <sz val="14"/>
        <color rgb="FF000000"/>
        <rFont val="TH SarabunPSK"/>
        <family val="2"/>
      </rPr>
      <t>งานวางท่อขยายเขตจำหน่ายน้ำซอยบ้านโคกสั้น ถึง ฝายชะลอน้ำ หมู่ 6 ตำบลหนองกี่ อำเภอกบินทร์บุรี จังหวัดปราจีนบุรี</t>
    </r>
  </si>
  <si>
    <t>บจก.สีสมุทร์ เอ็นจิเนียรื่ง เสนอราคา 331,700.00 บาท</t>
  </si>
  <si>
    <t xml:space="preserve"> งานซ่อมแซมหม้อกรองน้ำและเปลี่ยนกรวดทรายกรองบริเวณสถานีผลิต-จ่ายน้ำวังสำลี </t>
  </si>
  <si>
    <r>
      <t xml:space="preserve">ห้างหุ้นส่วนจำกัด วันดีโปร เอ็นจิเนียริ่ง </t>
    </r>
    <r>
      <rPr>
        <sz val="14"/>
        <color theme="1"/>
        <rFont val="TH SarabunPSK"/>
        <family val="2"/>
      </rPr>
      <t>ราคาที่ตกลงจ้าง 491,108.60 บาท</t>
    </r>
  </si>
  <si>
    <r>
      <t xml:space="preserve">ห้างหุ้นส่วนจำกัด วันดีโปร เอ็นจิเนียริ่ง </t>
    </r>
    <r>
      <rPr>
        <sz val="14"/>
        <color theme="1"/>
        <rFont val="TH SarabunPSK"/>
        <family val="2"/>
      </rPr>
      <t xml:space="preserve"> ราคาที่เสนอ 491,108.60 บาท</t>
    </r>
  </si>
  <si>
    <t xml:space="preserve"> งานปรับปรุงเพิ่มประสิทธิภาพระบบท่อจ่ายน้ำ การประปาส่วนภูมิภาคสาขาสระแก้ว บริเวณ ซอยรองผู้ว่าเก่า  เทศบาล 6  ต.สระแก้ว  อ.เมืองสระแก้ว  จ.สระแก้ว</t>
  </si>
  <si>
    <r>
      <t xml:space="preserve">ห้างหุ้นส่วนจำกัด เหลาคำ </t>
    </r>
    <r>
      <rPr>
        <sz val="14"/>
        <color theme="1"/>
        <rFont val="TH SarabunPSK"/>
        <family val="2"/>
      </rPr>
      <t>ราคาที่ตกลงจ้าง 285,427.00 บาท</t>
    </r>
  </si>
  <si>
    <r>
      <t xml:space="preserve">ห้างหุ้นส่วนจำกัด เหลาคำ </t>
    </r>
    <r>
      <rPr>
        <sz val="14"/>
        <color theme="1"/>
        <rFont val="TH SarabunPSK"/>
        <family val="2"/>
      </rPr>
      <t xml:space="preserve"> ราคาที่เสนอ 285,427.00 บาท</t>
    </r>
  </si>
  <si>
    <t>หจก.งามประดิษฐ์ คอนสตรัคชั่น ราคาเสนอที่</t>
  </si>
  <si>
    <t>ห้างหุ้นส่วนจำกัด ไอ.วาย.เอ็น.เซอร์วิส ราคาเสนอที่</t>
  </si>
  <si>
    <r>
      <t xml:space="preserve">1.บจก.อติกุล ราคาที่เสนอ 2,250,000.00 บาท
2. บริษัท ช. รุ่งเรืองการประปา 1999 จำกัด ราคาที่เสนอ 2,260,500.00 บาท
3.บริษัท สปอนด์ เทค จำกัด ราคาที่เสนอ 2,255,000.00
4.บริษัท ไอด้า ไปป์ เอ็นจิเนียริ่ง จำกัด
ราคาที่เสนอ 2,259,000.00
5.บริษัท ปานะโชค พานิช จำกัด ราคาที่เสนอ
2,260,000.00
</t>
    </r>
    <r>
      <rPr>
        <sz val="14"/>
        <color indexed="8"/>
        <rFont val="TH SarabunPSK"/>
        <family val="2"/>
      </rPr>
      <t xml:space="preserve">
</t>
    </r>
  </si>
  <si>
    <t>งานวางท่อขยายเขตจำหน่ายน้ำประปาให้ บริษัท มายกรีนวิลเลจ จำกัด โครงการมายกรีนท่าสะอ้าน พลัส เฟส 1 ระยะ 5 หมู่ที่ 8 ต.ท่าสะอ้าน อ.บางปะกง จ.ฉะเชิงเทรา</t>
  </si>
  <si>
    <t>งานวางท่อขยายเขตจำหน่ายน้ำประปาให้ บริษัท บ้านสุขุมวิท 1 จำกัด โครงการมายกรีนบางนา-บางปะกง เฟส 2 ระยะ 3 หมู่ที่ 2 ต.บางวัว อ.บางปะกง จ.ฉะเชิงเทรา</t>
  </si>
  <si>
    <t>บจ.เจ.พี.โซลูชั่น แอนด์ เทคโนโลยี  ราคาที่เสนอ 134,000.- บาท</t>
  </si>
  <si>
    <t>บจ.เที่ยงธรรม วอเตอร์ เอ็นจิเนียริ่ง ราคาที่ตกลงจ้าง 267,228.-บาท</t>
  </si>
  <si>
    <t>บจ.เที่ยงธรรม วอเตอร์ เอ็นจิเนียริ่ง ราคาที่เสนอ 267,228.-บาท</t>
  </si>
  <si>
    <t>งานวางท่อขยายเขตประปาให้เทศบาลนครเจ้าพระยาสุรศักดิ์  บริเวณถนนสายท่อน้ำ-หนองค้อ ซอย 1/1 หมู่ที่ 10 ตำบลหนองขาม (ชุมชนหนองยายบู่)  (ชุมชนบึงล่าง) อำเภอศรีราชา จังหวัดชลบุรี</t>
  </si>
  <si>
    <t>บจ.เที่ยงธรรม วอเตอร์ เอ็นจิเนียริ่ง ราคาที่ตกลงจ้าง 227,895.-บาท</t>
  </si>
  <si>
    <t>บจ.เที่ยงธรรม วอเตอร์ เอ็นจิเนียริ่ง ราคาที่เสนอ 227,895.-บาท</t>
  </si>
  <si>
    <t>งานวางท่อขยายเขตประปาให้เทศบาลนครเจ้าพระยาสุรศักดิ์  บริเวณถนนสายบ่อทอง-หนองแขวะ ช่วงที่ 2 หมู่ที่ 3  ตำบลบึง (ชุมชนบึงล่าง)  อำเภอศรีราชา จังหวัดชลบุรี</t>
  </si>
  <si>
    <t>บจ.เที่ยงธรรม วอเตอร์ เอ็นจิเนียริ่ง ราคาที่ตกลงจ้าง 224,360.-บาท</t>
  </si>
  <si>
    <t>บจ.เที่ยงธรรม วอเตอร์ เอ็นจิเนียริ่ง ราคาที่เสนอ  224,360.-บาท</t>
  </si>
  <si>
    <t>งานวางท่อขยายเขตประปาให้เทศบาลนครเจ้าพระยาสุรศักดิ์  บริเวณถนนสายบ่อหิน-บ่อยาง ซอย 16/2 (ซอยมาบชลูด) หมู่ที่ 9  ตำบลสุรศักดิ์ อำเภอศรีราชา จังหวัดชลบุรี</t>
  </si>
  <si>
    <t>บจ.เที่ยงธรรม วอเตอร์ เอ็นจิเนียริ่ง ราคาที่ตกลงจ้าง 215,294.-บาท</t>
  </si>
  <si>
    <t>บจ.เที่ยงธรรม วอเตอร์ เอ็นจิเนียริ่ง ราคาที่เสนอ 215,294.-บาท</t>
  </si>
  <si>
    <t>บจ.สุขเกษม 2513 ราคาที่ตกลงจ้าง 144,000.-บาท</t>
  </si>
  <si>
    <t>บจ.สุขเกษม 2513 ราคาที่เสนอ 144,000.-บาท</t>
  </si>
  <si>
    <t>งานซ่อมบำรุงอุปกรณ์ในระบบ DMA บริเวณจุดติดตั้งท่อส่งน้ำสถานีผลิตน้ำไร่สอง -ถังสูง และ MM-06-หมู่บ้านเซนสิริ กปภ.สาขาแหลมฉบัง</t>
  </si>
  <si>
    <t>บจ. เอสพี วอเตอร์ ราคาที่ตกลงจ้าง 350,000.-บาท</t>
  </si>
  <si>
    <t>บจ. เอสพี วอเตอร์ ราคาที่เสนอ 350,000.-บาท</t>
  </si>
  <si>
    <t>งานวางท่อขยายเขตจำหน่ายน้ำประปาให้ บจ.ไดมอนด์ โกลด์ พร็อพเพอร์ตี้</t>
  </si>
  <si>
    <t>หจก. หนองปรือ วิศวกรรม ราคาที่เสนอ 374,500.-บาท</t>
  </si>
  <si>
    <t>ห้างหุ้นส่วนจำกัด เหลาคำ ราคาที่เสนอ 281,410 บาท</t>
  </si>
  <si>
    <t>ห้างหุ้นส่วนจำกัด เหลาคำ ราคาที่ตกลงจ้าง 281,410 บาท</t>
  </si>
  <si>
    <t>หจก.ทีเจ เอ็นจิเนียริ่ง ตราด เซอร์วิส  ราคาที่ตกลงจ้าง 315,115.00 บาท</t>
  </si>
  <si>
    <t>หจก.ทีเจ เอ็นจิเนียริ่ง ตราด เซอร์วิส   ราคาที่เสนอ 315,115.00 บาท</t>
  </si>
  <si>
    <t xml:space="preserve"> บริษัท  ไบนารี่ พลัส  จำกัด ราคาที่ตกลงจ้าง 333,626.00 บาท</t>
  </si>
  <si>
    <t xml:space="preserve"> บริษัท  ไบนารี่ พลัส  จำกัด   ราคาที่เสนอ 333,626.00 บาท</t>
  </si>
  <si>
    <t>หจก. เอส เค อาร์ วอเตอร์ ราคาที่เสนอ 482,000.-บาท</t>
  </si>
  <si>
    <t>บจ.ไฮโดร แอนด์ เพาเอวร์ ซีสเท็ม (ประเทศไทย) ราคาที่เสนอ 1,500,000.-บาท</t>
  </si>
  <si>
    <t>บจ.ส.บุญสุวรรณ์ ราคาที่เสนอ 1,296,333.-บาท</t>
  </si>
  <si>
    <t>บจ.ดับเบิ้ล ดี วอเตอร์  ราคาที่เสนอ 654,478.-บาท</t>
  </si>
  <si>
    <t>ห้างหุ้นส่วนจำกัด เหลาคำ ราคาที่เสนอ 470,800 บาท</t>
  </si>
  <si>
    <t>ห้างหุ้นส่วนจำกัด เหลาคำ ราคาที่ตกลงจ้าง 470,800 บาท</t>
  </si>
  <si>
    <t>งานปรับปรุงมาตรวัดน้ำหลัก ชนิด Electromagnetic ขนาด 200 มม. สถานีผลิตน้ำคลองหาด กปภ.สาขาวัฒนานคร</t>
  </si>
  <si>
    <t>งานปรับปรุงมาตรวัดน้ำหลัก ชนิด Electromagnetic ขนาด 250 มม. สถานีผลิตน้ำคลองหาด กปภ.สาขาวัฒนานคร</t>
  </si>
  <si>
    <t>บจก.วรรณศิริการโยธา เสนอราคา 261,000.00 บาท</t>
  </si>
  <si>
    <t>บริษัทธนารัตน์ 888 จำกัด เสนอราคา 112,350.00 บาท</t>
  </si>
  <si>
    <t>ซื้องานปรับปรุงมาตรวัดน้ำหลัก ชนิด Electromagnetic ขนาด 300 มม. สถานีผลิตน้ำนางเลง กปภ.สาขากบินทร์บุรี</t>
  </si>
  <si>
    <t>บริษัท โฟลว์ อินโนเทค จำกัด เสนอราคา 428,000.00 บาท</t>
  </si>
  <si>
    <t xml:space="preserve">ซื้อสารกรดไฮโดรคลอริก (HCI) 9%  จำนวน 10,800 ลิตรและสารโซเดียมคลอไรท์ (NaCIO2 ) 7.5% จำนวน 10,800 ลิตร พร้อมขนส่ง ปีงบประมาณ 2569 การประปาส่วนภูมิภาคสาขาสระแก้ว  
</t>
  </si>
  <si>
    <t>งานวางท่อขยายเขตจำหน่ายน้ำประปาให้กับหจก.วังตะวันดีเวลลอปเมนท์   บริเวณบ้านเลขที่ 225/2 หมู่ที่ 13 ตำบลวังน้ำเย็น    อำเภอวังน้ำเย็น จังหวัดสระแก้ว</t>
  </si>
  <si>
    <t>หจก.ทนากร 2021 ราคาเสนอที่</t>
  </si>
  <si>
    <t>1. บริษัท บูรพาโยธาการ จำกัด	  ราคาที่เสนอ 1,183,000 	บาท
2. บริษัท ปานะโชค พานิช จำกัด	 ราคาที่เสนอ  1,186,630  บาท</t>
  </si>
  <si>
    <t>บริษัท บูรพาโยธาการ จำกัด	 ราคาที่เสนอ1,183,000  บาท</t>
  </si>
  <si>
    <t xml:space="preserve">1.ห้างหุ้นส่วนจำกัด รุ่งวิเชียรก่อสร้าง ราคาที่เสนอ 625,000 บาท                                2.ห้างหุ้นส่วนจำกัด นวรรณ ราคาที่เสนอ 640,930 บาท                                      3.บริษัท พงศ์พัฒนชัย จำกัด ราคาที่เสนอ     641,000 บาท </t>
  </si>
  <si>
    <t xml:space="preserve"> บริษัท ซับซกเซี้ยง จำกัด  ราคาที่ตกลงจ้าง 1,748,000.00 บาท</t>
  </si>
  <si>
    <t xml:space="preserve"> บริษัท ซับซกเซี้ยง จำกัด  ราคาที่เสนอ 1,748,000.00 บาท</t>
  </si>
  <si>
    <t>ห้างหุ้นส่วนจำกัด เหลาคำ  ราคาที่ตกลงจ้าง 335,781.00 บาท</t>
  </si>
  <si>
    <t>บริษัท เคม เอ็มไพร์ จำกัด  ราคาที่ตกลง 323,568.00 บาท</t>
  </si>
  <si>
    <t>บริษัท เคม เอ็มไพร์ จำกัด  ราคาที่เสนอ 323,568.00 บาท</t>
  </si>
  <si>
    <t xml:space="preserve"> บริษัท ซับซกเซี้ยง จำกัด  ราคาที่ตกลงจ้าง 113,991.00 บาท</t>
  </si>
  <si>
    <t xml:space="preserve"> บริษัท ซับซกเซี้ยง จำกัด  ราคาที่เสนอ 113,991.00 บาท</t>
  </si>
  <si>
    <t>งานติดตั้งมาตรวัดน้ำขนาด 3 นิ้ว ให้ บริษัท อัญจงยี่ อัปไซเคิล เทคโนโลยี จำกัด เลขที่ 117/1 หมู่ที่ 14 ต.บางปะกง อ.บางปะกง จ.ฉะเชิงเทรา</t>
  </si>
  <si>
    <t>งานวางท่อขยายเขตจำหน่ายน้ำประปาให้ บริษัท แสนมณี พร็อพเพอร์ตี้ จำกัด บริเวณโฉนดที่ดินเลขที่ 15268 หมู่ที่ 8 ต.บางนาง อ.พานทอง จ.ชลบุรี</t>
  </si>
  <si>
    <t>งานวางท่อขยายเขตจำหน่ายน้ำประปาให้ บริษัท มายกรีนวิลเลจ จำกัด โครงการมายกรีนบางสมัคร เฟส 2 หมู่ที่ 1 ต.บางสมัคร อ.บางปะกง จ.ฉะเชิงเทรา</t>
  </si>
  <si>
    <t>งานซ่อมท่อน้ำดิบสถานีสูบน้ำดิบขวัญสะอาด ขนาด 800 มม. ในสถานีสูบน้ำดิบขวัญสะอาด (PV3G+6RC) ต.คลองหลวงแพ่ง อ.เมืองฉะเชิงเทรา จ.ฉะเชิงเทรา</t>
  </si>
  <si>
    <t>บจ. ที.จี.คอนโทรล ราคาที่ตกลงจ้าง 260,000.-บาท</t>
  </si>
  <si>
    <t>บจ. ที.จี.คอนโทรล ราคาที่เสนอ 260,000.-บาท</t>
  </si>
  <si>
    <t>หจก. เคที 999 วิศวกรรม ราคาที่ตกลงจ้าง 191,000.-บาท</t>
  </si>
  <si>
    <t>หจก. เคที 999 วิศวกรรม ราคาที่เสนอ 191,000.-บาท</t>
  </si>
  <si>
    <t>งานก่อสร้างบังเกอร์หลุมหลบภัย กปภ.สาขาวัฒนานคร ตำบลวัฒนานคร อำเภอวัฒนานคร จังหวัดสระแก้ว</t>
  </si>
  <si>
    <t>ห้างหุ้นส่วนจำกัด เกษสกุล คอนสตรัคชั่น ราคาที่เสนอ 189,390 บาท</t>
  </si>
  <si>
    <t>ห้างหุ้นส่วนจำกัด เกษสกุล คอนสตรัคชั่น ราคาที่ตกลง 189,390 บาท</t>
  </si>
  <si>
    <t>บริษัท เค.พ.ี.พลัส เอ็นจิเนียริ่งแอนด์ ซัพพลาย จำกัด ราคาเสนอที่</t>
  </si>
  <si>
    <t>บริษัท ไบนารี พลัส จำกัด ราคาเสนอที่</t>
  </si>
  <si>
    <t xml:space="preserve">1. บริษัท ธนเจริญมั่นคง จำกัด (ผู้เสนอราคาลำดับที่ 1) ราคาที่เสนอ 1,168,551.00บาท 
2. บริษัท วันวารินทร์โชค จำกัด (ผู้เสนอราคาลำดับที่ 2) ราคาที่เสนอ 1,171,616.00 บาท </t>
  </si>
  <si>
    <t xml:space="preserve">1. บริษัท อติกุล จำกัด (ผู้เสนอราคาลำดับที่ 1) ราคาที่เสนอ 1,140,000.00 บาท 
2. บริษัท ปานะโชค พานิช จำกัด (ผู้เสนอราคาลำดับที่ 2) ราคาที่เสนอ 1,156,161.00 บาท </t>
  </si>
  <si>
    <t>1. บริษัท ส.ธนกฤต รุ่งเรือง จำกัด  ราคาที่เสนอ 945,700 บาท 
2. บริษัท ทีวาย แลนด์ แอนด์ เฮ้าส์ จำกัด ราคาที่เสนอ 945,000 บาท
3. บริษัท บูรพาโยธาการ จำกัด ราคาที่เสนอ 945,500 บาท</t>
  </si>
  <si>
    <t>1. บริษัท ทีวายตะวันออก จำกัด ราคาที่เสนอ 2,235,000 บาท
2. บริษัท ปานะโชค พานิช จำกัด ราคาที่เสนอ 2,240,000 บาท
3. บริษัท ส.ธนกฤต รุ่งเรือง จำกัด ราคาที่เสนอ 2,239,000 บาท</t>
  </si>
  <si>
    <t>1. บริษัท ทีวายตะวันออก จำกัด ราคาที่เสนอ 1,015,000 บาท
2. บริษัท ปานะโชค พานิช จำกัด ราคาที่เสนอ 1,020,000 บาท
3. บริษัท ส.ธนกฤต รุ่งเรือง จำกัด ราคาที่เสนอ 1,020,600 บาท</t>
  </si>
  <si>
    <t>บริษัท ทีวายตะวันออก จำกัด ราคาที่เสนอ 1,015,000 บาท</t>
  </si>
  <si>
    <t>1.บจก.เค.เค.ไนซ์ แอนด์ คลีน ราคาที่เสนอ 521,235.00 บาท  
2.ห้างหุ้นส่วนจำกัด พี.ดี.คลีน แอนด์ เซอร์วิส ราคาที่เสนอ 517,880.00 บาท</t>
  </si>
  <si>
    <t xml:space="preserve">1. บริษัท ธนเจริญมั่นคง จำกัด (ผู้เสนอราคาลำดับที่ 1) ราคาที่เสนอ 2,722,000.00 บาท
2. บริษัท ปานะโชค พานิช จำกัด (ผู้เสนอราคาลำดับที่ 2) ราคาที่เสนอ 2,725,488.00 บาท 
</t>
  </si>
  <si>
    <t>1.บริษัท เอ็กเซลเล้นซ์ เซอร์วิส อัลไลแอนซ์ จำกัด และราคาที่เสนอ 634,800.00 บาท
2.บริษัท วันวารินทร์โชค จำกัด และราคาที่เสนอ 617,500.00 บาท</t>
  </si>
  <si>
    <t>1.บริษัท รักษาความปลอดภัย เอฟ ที เอ็น เรสพอนด์ จำกัด ราคาที่เสนอ 404,995 บาท 
2.บริษัท รักษาความปลอดภัย เซนทรี กรุ๊ป จำกัด ราคาที่เสนอ 510,949 บาท</t>
  </si>
  <si>
    <t>1.บริษัท ทีวายตะวันออก จำกัด เสนอราคา 490,000 บาท
2.บริษัท ทีวาย แลนด์ แอนด์ เฮ้าส์ จำกัด เสนอราคา 470,000 บาท
3.บริษัท บูรพาโยธาการ จำกัด เสนอราคา 499,500 บาท</t>
  </si>
  <si>
    <t>1. หจก.ไอ.วาย.เอ็น. เซอร์วิส และราคาที่เสนอ 294,282.10                                
2. บจ.ไอ วาย เอ็น ซัพพลาย แอนด์ เซอร์วิส และราคาที่เสนอ 323,710.31                 
3. หจก.เอ็น.ที.เค เอ็นจิเนียริ่ง แอนด์ เซอร์วิส และราคาที่เสนอ 353,138.52</t>
  </si>
  <si>
    <t>1.ห้างหุ้นส่วนจำกัด เที่ยงตรง คอนสตรัคชั่น ราคาที่เสนอ 599,000.00 บาท 
2.ห้างหุ้นส่วนจำกัด ศิลป์เรืองทรัพย์ การช่าง ราคาที่เสนอ 600,000.00 บาท</t>
  </si>
  <si>
    <t>1.บริษัท ทีวาย แลนด์ แอนด์ เฮ้าส์ จำกัด ราคาที่เสนอ 729,000.00 บาท 
2. ห้างหุ้นส่วนจำกัด ศิลป์เรืองทรัพย์ การช่าง ราคาที่เสนอ 800,000.00 บาท 
3. ห้างหุ้นส่วนจำกัด สุพรรณเซฟตี้ อินเตอร์เทรด ราคาที่เสนอ 829,999.00 บาท 
4. ห้างหุ้นส่วนจำกัด เที่ยงตรง คอนสตรัคชั่น 859,000.00 บาท</t>
  </si>
  <si>
    <t xml:space="preserve">1. บจ. ไมท์ตี้ แพลน ราคาที่เสนอ 257,452.70 บาท
2. บจ. ศรีเบญจา อินเตอร์เทรด ราคาที่เสนอ 229,504.30 บาท
3. บจ. ไอโครเทค ราคาที่เสนอ 241,812.51 บาท                                                                                                                                   </t>
  </si>
  <si>
    <t xml:space="preserve">1. บจ. ไบนารี่ พลัส ราคาที่เสนอ 274,904.40 บาท
2. บจ. อินโฟลเดอร์ ราคาที่เสนอ 319,054.74 บาท
3. บจ. วรพัช 18 ราคาที่เสนอ 312,076.20 บาท                                                                                                                                     </t>
  </si>
  <si>
    <t xml:space="preserve">1. บจ. ไบนารี่ พลัส ราคาที่เสนอ 481,500.00 บาท
2. บจ. อินโฟลเดอร์ ราคาที่เสนอ 505,040.00 บาท
3. บจ. วรพัช 18 ราคาที่เสนอ 497,550.00 บาท                                                                                                                                     </t>
  </si>
  <si>
    <t xml:space="preserve">1. บจ. ไมท์ตี้ แพลน ราคาที่เสนอ 257,452.70 บาท
2. บจ. ศรีเบญจา อินเตอร์เทรด ราคาที่เสนอ 229,504.30 บาท   
3. บจ. ไอโครเทค ราคาที่เสนอ 241,812.51 บาท                                                                                                                                     </t>
  </si>
  <si>
    <t xml:space="preserve">1. บจ. ไบนารี่ พลัส ราคาที่เสนอ 481,500.00 บาท                                                  
2. บจ. อินโฟลเดอร์ ราคาที่เสนอ 505,040.00 บาท   
3. บจ. วรพัช 18 ราคาที่เสนอ 497,550.00 บาท                                                                                                                             </t>
  </si>
  <si>
    <t xml:space="preserve">1. บจ. ไบนารี่ พลัส ราคาที่เสนอ 274,904.40 บาท                                                  
2. บจ. อินโฟลเดอร์ ราคาที่เสนอ 319,054.74 บาท   
3. บจ. วรพัช 18 ราคาที่เสนอ 312,076.20 บาท                          </t>
  </si>
  <si>
    <t>บจ.ซีเจ คอร์ปอเรชั่น 895,500.-บาท</t>
  </si>
  <si>
    <t>หจก. หนองปรือ วิศวกรรม 895,500.-บาท</t>
  </si>
  <si>
    <t>วันที่ 31 เดือน มกราคม พ.ศ. 2569</t>
  </si>
  <si>
    <t>สรุปผลการดำเนินการจัดซื้อจัดจ้างในรอบเดือน มกราคม 2569</t>
  </si>
  <si>
    <t>สรุปผลการดำเนินการจัดซื้อจัดจ้างในรอบเดือน กุมภาพันธ์ 2569</t>
  </si>
  <si>
    <t>วันที่ 28 เดือน กุมภาพันธ์ พ.ศ. 2569</t>
  </si>
  <si>
    <t>วันที่ 31 เดือน มีนาคม พ.ศ. 2569</t>
  </si>
  <si>
    <t>สรุปผลการดำเนินการจัดซื้อจัดจ้างในรอบเดือน มีนาคม 2569</t>
  </si>
  <si>
    <t>งานจ้างเหมานิติบุคคลช่วยปฏิบัติงานในสายงานบริการและควบคุมน้ำสูญเสีย กปภ.สาขาอรัญประเทศ ประจำปีงบประมาณ 2569 (1 ตุลาคม 2568 - 30 กันยายน 2569)</t>
  </si>
  <si>
    <t>1.บริษัท เจบี ซัคเซส จำกัด ราคาที่เสนอ 574,000 บาท
2.บริษัท รักษาความปลอดภัย พีพีเอจี จำกัด ราคาที่เสนอ591,528.91บาท</t>
  </si>
  <si>
    <t>บริษัท เจบี ซัคเซส จำกัด ราคาที่เสนอ 574,000 บาท</t>
  </si>
  <si>
    <t>กปภ.ข.1-อร/036/2568</t>
  </si>
  <si>
    <t>สัญญาจ้างเหมาบริการนิติบุคคลช่วยปฏิบัติงาน ทำความสะอาดอาคารและสถานที่ กปภ.สาขาอรัญประเทศ</t>
  </si>
  <si>
    <t>บริษัท เจบี ซัคเซส จำกัด ราคาที่เสนอ 496,800 บาท</t>
  </si>
  <si>
    <t>กปภ.ข.1-อร/037/2568</t>
  </si>
  <si>
    <t>งานจ้างเหมาบริการนิติบุคคลช่วยปฏิบัติงาน ในสังกัดงานจัดเก็บรายได้ กปภ.สาขาอรัญประเทศ</t>
  </si>
  <si>
    <t>บริษัท เจบี ซัคเซส จำกัด ราคาที่เสนอ 444,170 บาท</t>
  </si>
  <si>
    <t>กปภ.ข.1-อร/038/2568</t>
  </si>
  <si>
    <t>งานจ้างเหมาบริการนิติบุคคลช่วยปฏิบัติงาน ในสังกัดงานอำนวยการ   กปภ.สาขาอรัญประเทศ</t>
  </si>
  <si>
    <t>บริษัท เจบี ซัคเซส จำกัด ราคาที่เสนอ 432,710 บาท</t>
  </si>
  <si>
    <t>กปภ.ข.1-อร/039/2568</t>
  </si>
  <si>
    <t>สัญญาจ้างงานจ้างเหมาบริการนิติบุคคล งานรักษาความปลอดภัย ประจำสำนักงาน</t>
  </si>
  <si>
    <t>บริษัท รักษาความปลอดภัย พีพีเอจี จำกัด ราคาที่เสนอ 226,190 บาท</t>
  </si>
  <si>
    <t>กปภ.ข.1-อร/040/2568</t>
  </si>
  <si>
    <t xml:space="preserve">งานจ้างเหมาบุคคลภายนอกปฏิบัติหน้าที่ตัดหญ้า บริเวณสถานีผลิตน้ำบ้านด่าน และสถานีผลิตน้ำพระปรง การประปาส่วนภูมิภาคสาขาอรัญประเทศ </t>
  </si>
  <si>
    <t>นาย กิตติศักดิ์ แก้วมะเริง ราคาที่เสนอ 427,000 บาท</t>
  </si>
  <si>
    <t>กปภ.ข.1-อร/041/2568</t>
  </si>
  <si>
    <t>งานวางท่อขยายเขตจำหน่ายน้ำประปาให้เทศบาลตำบลป่าไร่ บริเวณ ซอย 10 หมู่ที่ 2  ตำบลป่าไร่ อำเภออรัญประเทศ จังหวัดสระแก้ว</t>
  </si>
  <si>
    <t>บริษัท ทองธนัฏ จำกัด  ราคาที่เสนอ 288,179 บาท</t>
  </si>
  <si>
    <t>กปภ.ข.1-อร/042/2568</t>
  </si>
  <si>
    <t>งานวางท่อขยายเขตจำหน่ายน้ำประปาให้เทศบาลตำบลป่าไร่ บริเวณ ซอย 11 หมู่ที่ 2  ตำบลป่าไร่ อำเภออรัญประเทศ จังหวัดสระแก้ว</t>
  </si>
  <si>
    <t>บริษัท ทองธนัฏ จำกัด  ราคาที่เสนอ 352,998บาท</t>
  </si>
  <si>
    <t>กปภ.ข.1-อร/043/2568</t>
  </si>
  <si>
    <t>งานวางท่อขยายเขตจำหน่ายน้ำประปาให้เทศบาลตำบลป่าไร่ บริเวณ ซอย 12 หมู่ที่ 2  ตำบลป่าไร่ อำเภออรัญประเทศ จังหวัดสระแก้ว</t>
  </si>
  <si>
    <t>บริษัท ทองธนัฏ จำกัด  ราคาที่เสนอ 262,385 บาท</t>
  </si>
  <si>
    <t>กปภ.ข.1-อร/044/2568</t>
  </si>
  <si>
    <t>งานซ่อมแซมเครื่องสูบน้ำพร้อมมอเตอร์ RVM01PP แพสูบน้ำแรงต่ำ สถานีผลิตน้ำพระปรง  รหัสสินทรัพย์ 2058387 และ 2058388 กปภ.สาขาอรัญประเทศ โดยวิธีเฉพาะเจาะ</t>
  </si>
  <si>
    <t>ห้างหุ้นส่วนจำกัด ไอ.วาย.เอ็น. เซอร์วิส ราคาที่เสนอ 273,684.60 บาท</t>
  </si>
  <si>
    <t>กปภ.ข.1-อร/045/2568</t>
  </si>
  <si>
    <t>งานปรับปรุงมาตรวัดน้ำหลัก ชนิด Ultrasonic (Clamp on) ขนาด 400 มม.สถานีผลิตน้ำพระปรง กปภ.สาขาอรัญประเทศ</t>
  </si>
  <si>
    <t>บริษัท โฟลว์ อินโนเทค จำกัด ราคาที่เสนอ 474,545 บาท</t>
  </si>
  <si>
    <t>กปภ.ข.1-อร/046/2568</t>
  </si>
  <si>
    <t>งานปรับปรุงมาตรวัดน้ำหลัก ชนิด Ultrasonic (Clamp on) ขนาด 300 มม.สถานีผลิตน้ำบ้านด่าน กปภ.สาขาอรัญประเทศ</t>
  </si>
  <si>
    <t>กปภ.ข.1-อร/047/2568</t>
  </si>
  <si>
    <t xml:space="preserve">งานก่อสร้างบังเกอร์หลุมหลบภัย สำนักงาน กปภ.สาขาอรัญประเทศ     
ต.อรัญประเทศ อ.อรัญประเทศ จ.สระแก้ว </t>
  </si>
  <si>
    <t>นายสมพงษ์ แก้วกลั่น  ราคาที่เสนอ 175,000 บาท</t>
  </si>
  <si>
    <t>นายสมพงษ์ แก้วกลั่น  เสนอราคา 175,000 บาท</t>
  </si>
  <si>
    <t>กปภ.ข.1-อร/048/2568</t>
  </si>
  <si>
    <t>งานก่อสร้างบังเกอร์หลุมหลบภัย สถานีผลิตน้ำบ้านด่าน กปภ.สาขาอรัญประเทศ บริเวณ ม. 1 ต.บ้านด่าน อ.อรัญประเทศ จ.สระแก้ว</t>
  </si>
  <si>
    <t>ห้างหุ้นส่วนจำกัด ทรัพย์สุพรรณา ราคาที่เสนอ 187,250 บาท</t>
  </si>
  <si>
    <t>กปภ.ข.1-อร/049/2568</t>
  </si>
  <si>
    <t>งานก่อสร้างบังเกอร์หลุมหลบภัย สถานีจ่ายน้ำ ตชด. ที่126 กปภ.สาขาอรัญประเทศ  บริเวณ ม.7 ต.บ้านใหม่หนองไทร อ.อรัญประเทศ จ.สระแก้ว</t>
  </si>
  <si>
    <t>กปภ.ข.1-อร/050/2568</t>
  </si>
  <si>
    <t xml:space="preserve">งานซื้อเครื่องปรับอากาศระบบอินเวอร์เตอร์ชนิดแขวนใต้ฝ้า (Celling type)  จำนวน 2 เครื่อง </t>
  </si>
  <si>
    <t>ร้านปรัชญา เซอร์วิส ราคาที่เสนอ 100,186.92 บาท</t>
  </si>
  <si>
    <t>กปภ.ข.1-อร/001/2569</t>
  </si>
  <si>
    <t xml:space="preserve">งานซ่อมแซมเครื่องสูบน้ำพร้อมมอเตอร์ RVM02PP แพสูบน้ำแรงต่ำ สถานีผลิตน้ำพระปรง รหัสสินทรัพย์ 2058389 และ 2058390 กปภ.สาขาอรัญประเทศ </t>
  </si>
  <si>
    <t>ห้างหุ้นส่วนจำกัด ไอ.วาย.เอ็น. เซอร์วิส ราคาที่เสนอ 231,954.60บาท</t>
  </si>
  <si>
    <t>กปภ.ข.1-อร/002/2569</t>
  </si>
  <si>
    <t xml:space="preserve">งานปรับปรุงเพิ่มประสิทธิภาพระบบท่อจ่ายน้ำ การประปาส่วนภูมิภาคสาขาอรัญประเทศ บริเวณซอยหน้าโรงไฟฟ้า ตำบลอรัญประเทศ อำเภออรัญประเทศ จังหวัดสระแก้ว </t>
  </si>
  <si>
    <t>บริษัท ทองธนัฏ จำกัด  ราคาที่เสนอ 343,470 บาท</t>
  </si>
  <si>
    <t>กปภ.ข.1-อร/003/2569</t>
  </si>
  <si>
    <t>งานปรับปรุงเพิ่มประสิทธิภาพระบบท่อจ่ายน้ำ การประปาส่วนภูมิภาคสาขาอรัญประเทศบริเวณถนนเจ้าพระยาบดินทร์-จิตรสุวรรณ ตำบลอรัญประเทศ อำเภออรัญประเทศ  จังหวัดสระแก้ว</t>
  </si>
  <si>
    <t>1. ห้างหุ้นส่วนจำกัด นวรรณ ราคาที่เสนอ 1,338,999.99 บาท
2.บริษัท พี ดับเบิลยู พี เอ็นจิเนียริ่ง จำกัด ราคาที่เสนอ 1,373,800 บาท</t>
  </si>
  <si>
    <t>ห้างหุ้นส่วนจำกัด นวรรณ ราคาที่เสนอ 1,338,999.99 บาท</t>
  </si>
  <si>
    <t>กปภ.ข.1-อร/004/2569</t>
  </si>
  <si>
    <t xml:space="preserve">งานวางท่อขยายเขตจำหน่ายน้ำ องค์การบริหารส่วนตำบลหันทราย บริเวณหมู่ 4  หนองบัวใต้ ซอย 1 ตำบลหันทราย อำเภออรัญประเทศ จังหวัดสระแก้ว    </t>
  </si>
  <si>
    <t>1. ห้างหุ้นส่วนจำกัด นวรรณ ราคาที่เสนอ 1,019,999.99บาท
2.บริษัท พี ดับเบิลยู พี เอ็นจิเนียริ่ง จำกัด ราคาที่เสนอ 1,046,400.00 บาท</t>
  </si>
  <si>
    <t>ห้างหุ้นส่วนจำกัด นวรรณ ราคาที่เสนอ 1,019,999.99บาท</t>
  </si>
  <si>
    <t>กปภ.ข.1-อร/005/2569</t>
  </si>
  <si>
    <t xml:space="preserve">งานวางท่อขยายเขตจำหน่ายน้ำให้ บริษัทสระแก้ว ดีเวลลอปเม้นท์ จำกัด บริเวณหมู่ 5 ตำบลบ้านใหม่หนองไทรอำเภออรัญประเทศ จังหวัดสระแก้ว </t>
  </si>
  <si>
    <t>บริษัท ซับซกเซี้ยง จำกัด  ราคาที่เสนอ 178,850 บาท</t>
  </si>
  <si>
    <t>กปภ.ข.1-อร/006/2569</t>
  </si>
  <si>
    <t xml:space="preserve">งานวางท่อขยายเขตจำหน่ายน้ำ ซอยที่ทำการผู้ใหญ่ หมู่ 10 ตำบลหันทราย อำเภออรัญประเทศ จังหวัดสระแก้ว </t>
  </si>
  <si>
    <t>1.ห้างหุ้นส่วนจำกัด สิงห์วิเชียร ราคาที่เสนอ 630,000 บาท
2.ห้างหุ้นส่วนจำกัด สุพรรณเซฟตี้อินเตอร์เทรด 958,888 บาท</t>
  </si>
  <si>
    <t>ห้างหุ้นส่วนจำกัด สิงห์วิเชียร ราคาที่เสนอ 630,000 บาท</t>
  </si>
  <si>
    <t>กปภ.ข.1-อร/007/2569</t>
  </si>
  <si>
    <t xml:space="preserve">งานวางท่อขยายเขตจำหน่ายน้ำ หมู่ 4 หนองบัวใต้ ซอย 2, ซอย 5 และซอย 6 ตำบลหันทราย อำเภออรัญประเทศ จังหวัดสระแก้ว </t>
  </si>
  <si>
    <t>1.ห้างหุ้นส่วนจำกัด สิงห์วิเชียร ราคาที่เสนอ 900,000 บาท
2.ห้างหุ้นส่วนจำกัด สุพรรณเซฟตี้อินเตอร์เทรด 1,352,222 บาท</t>
  </si>
  <si>
    <t>ห้างหุ้นส่วนจำกัด สิงห์วิเชียร ราคาที่เสนอ 900,000 บาท</t>
  </si>
  <si>
    <t>กปภ.ข.1-อร/008/2569</t>
  </si>
  <si>
    <t xml:space="preserve">งานซ่อมและปรับปรุงทุ่นลอย แพสูบน้ำแรงต่ำ สถานีผลิตน้ำพระปรง                                         รหัสสินทรัพย์ 2058386 กปภ.สาขาอรัญประเทศ </t>
  </si>
  <si>
    <t>บริษัท เค.พี.พลัส เอ็นจิเนียริ่ง แอนด์ ซัพพลาย จำ กัด ราคาที่เสนอ 128,400 บาท</t>
  </si>
  <si>
    <t>กปภ.ข.1-อร/009/2569</t>
  </si>
  <si>
    <t xml:space="preserve">งานกำจัดตะกอน สถานีผลิตน้ำพระปรง (ครั้งที่ 1) กปภ.สาขาอรัญประเทศ </t>
  </si>
  <si>
    <t>บริษัท 3 พีแอนด์พี จำกัด ราคาที่เสนอ 467,697 บาท</t>
  </si>
  <si>
    <t>กปภ.ข.1-อร/010/2569</t>
  </si>
  <si>
    <t xml:space="preserve">งานวางท่อขยายเขตจำหน่ายน้ำ ถนนเลียบคลองหน้ารีสอร์ท 
ยอร์คเกรทเฮ้า ตำบลอรัญประเทศ อำเภออรัญประเทศ จังหวัดสระแก้ว 
</t>
  </si>
  <si>
    <t>1.ห้างหุ้นส่วนจำกัด สิงห์วิเชียร ราคาที่เสนอ 630,000 บาท
2.ห้างหุ้นส่วนจำกัด สุพรรณเซฟตี้อินเตอร์เทรด 992,222 บาท</t>
  </si>
  <si>
    <t>กปภ.ข.1-อร/011/2569</t>
  </si>
  <si>
    <t>งานวางท่อขยายเขตจำหน่ายน้ำ ให้การรถไฟแห่งประเทศไทย บริเวณที่ทำการนายตรวจสาย และบ้านพักพนักงานนายตรวจสาย ย่านสถานีอรัญประเทศ ตำบลอรัญประเทศ อำเภออรัญประเทศ จังหวัดสระแก้ว</t>
  </si>
  <si>
    <t>ห้างหุ้นส่วนจำ กัด ทนากร 2021 ราคาที่เสนอ  141,550 บาท</t>
  </si>
  <si>
    <t>กปภ.ข.1-อร/012/2569</t>
  </si>
  <si>
    <t xml:space="preserve">งานวางท่อขยายเขตจำหน่ายน้ำ ให้ นายสมศักดิ์ พรหมสุทธิ์ บริเวณ ซอยข้างเทศบาลตำบลป่าไร่ ม.8 ต.ป่าไร่ อ.อรัญประเทศ จ.สระแก้ว </t>
  </si>
  <si>
    <t>บริษัท ทองธนัฏ จำกัด  ราคาที่เสนอ 171,350 บาท</t>
  </si>
  <si>
    <t>กปภ.ข.1-อร/013/2569</t>
  </si>
  <si>
    <t xml:space="preserve">งานวางท่อขยายเขตจำหน่ายน้ำ หมู่ 3 บ้านหนองบัวเหนือ ตำบลหันทราย อำเภออรัญประเทศ จังหวัดสระแก้ว </t>
  </si>
  <si>
    <t>ห้างหุ้นส่วนจำกัด กฤตานนท์ ราคาที่เสนอ 128,400 บาท</t>
  </si>
  <si>
    <t>กปภ.ข.1-อร/014/2569</t>
  </si>
  <si>
    <t>งานจัดซื้อสารพอลิอะลูมิเนียมคลอไรด์ (PACl) ชนิดเหลว พร้อมขนส่ง                          จำนวน 60,000 กิโลกรัม ประจำเดือน เมษายน 2569 กปภ.สาขาอรัญประเทศ</t>
  </si>
  <si>
    <t>บริษัท ไทย พี เอ ซี อินดัสตรี จำกัด ราคาที่เสนอ 385,200 บาท</t>
  </si>
  <si>
    <t>กปภ.ข.1-อร/015/2569</t>
  </si>
  <si>
    <t>จ้างนิติบุคคลทำความสะอาด บริเวณสำนักงานการประปาส่วนภูมิภาคสาขาฉะเชิงเทรา ประจำปีงบประมาณ 2569 ระยะเวลา 12 เดือน ตั้งแต่ 1 ตุลาคม 2568 ถึง 30 กันยายน 2569</t>
  </si>
  <si>
    <t>ห้างหุ้นส่วนจำกัด มุ่งต่อกิจ เทรดดิ้ง ราคาที่เสนอ 204,000.00 บาท</t>
  </si>
  <si>
    <t>ห้างหุ้นส่วนจำกัด มุ่งต่อกิจ เทรดดิ้ง ราคาที่ตกลงจ้าง 204,000.00 บาท</t>
  </si>
  <si>
    <t>กปภ.ข.1-ฉช./43/2568</t>
  </si>
  <si>
    <t>จ้างเหมานิติบุคคลปฏิบัติหน้าที่สูบจ่ายน้ำ และเฝ้าระวังทรัพย์สิน บริเวณคลองท่าไข่  สถานีผลิตน้ำสวนสน ระยะเวลา 3 เดือน ตั้งแต่ 3 ตุลาคม 2568 ถึง 31 ธันวาคม2568</t>
  </si>
  <si>
    <t xml:space="preserve">บริษัท เอ็กเซลเล้นซ์ เซอร์วิส อัลไลแอนซ์ ราคาที่เสนอ 145,422.00 บาท </t>
  </si>
  <si>
    <t xml:space="preserve">บริษัท เอ็กเซลเล้นซ์ เซอร์วิส อัลไลแอนซ์ ราคาที่ตกลงจ้าง 145,422.00 บาท </t>
  </si>
  <si>
    <t>กปภ.ข.1-ฉช./44/2568</t>
  </si>
  <si>
    <t>วางท่อขยายเขตจำหน่ายน้ำประปา ให้ องค์การบริหารส่วนตำบลบางเตย บริเวณซอยนาคสมบูรณ์ หมู่ 1 ตำบลบางเตย อำเภอเมืองฉะเชิงเทรา  จังหวัดฉะเชิงเทรา</t>
  </si>
  <si>
    <t>บริษัท วรรณศิริการโยธา จำกัด ราคาที่ตกลงจ้าง 513,000.00 บาท</t>
  </si>
  <si>
    <t>กปภ.ข.1-ฉช./45/2568</t>
  </si>
  <si>
    <t>งานย้ายแนวท่อหลบการก่อสร้างถนนทางหลวงหมายเลข 3200 สายฉะเชิงเทรา - บางน้ำเปรี้ยว กม.8+775 - กม.11+423 ตำบลบางขวัญ อำเภอเมืองฉะเชิงเทรา จังหวัดฉะเชิงเทรา</t>
  </si>
  <si>
    <t>1.บริษัท พี ดับเบิ้ลยู พี เอ็นจิเนียริ่ง จำกัด ราคาที่เสนอ 2,776,500.00 บาท  2.ห้างหุ้นส่วนจำกัด เจริญแสงมณี ราคาที่เสนอ 2,771,000.00 บาท  3.บริษัท ชลนที คอนสตรัคชั่น จำกัด ราคาที่เสนอ 2,770,000.00 บาท</t>
  </si>
  <si>
    <t>บริษัท ชลนที คอนสตรัคชั่น จำกัด ราคาที่ตกลงจ้าง 2,770,000.00 บาท</t>
  </si>
  <si>
    <t>กปภ.ข.1-ฉช./46/2568</t>
  </si>
  <si>
    <t>งานวางท่อขยายเขตจำหน่ายน้ำประปา ให้ องค์การบริหารส่วนตำบลบางแก้ว บริเวณสายจากซอยตาโน้ม 6/6/1 ถึงร้านค้าสุดเขต หมู่ 6 ตำบลบางแก้ว อำเภอเมืองฉะเชิงเทรา   จังหวัดฉะเชิงเทรา</t>
  </si>
  <si>
    <t xml:space="preserve">ห้างหุ้นส่วนจำกัด ปาสาณพงศ์ ราคาที่เสนอ499,800.00 บาท </t>
  </si>
  <si>
    <t xml:space="preserve">ห้างหุ้นส่วนจำกัด ปาสาณพงศ์ ราคาที่ตกลงจ้าง 499,800.00 บาท </t>
  </si>
  <si>
    <t>กปภ.ข.1-ฉช./47/2568</t>
  </si>
  <si>
    <t>งานวางท่อขยายเขตจำหน่ายน้ำประปา ให้ นางกัลยาณี  นาคสมบูรณ์ ตำบลบางพระ  อำเภอเมืองฉะเชิงเทรา จังหวัดฉะเชิงเทรา</t>
  </si>
  <si>
    <t>บริษัท วรรณศิริการโยธา จำกัด ราคาที่เสนอ 127,500.00 บาท</t>
  </si>
  <si>
    <t>บริษัท วรรณศิริการโยธา จำกัด ราคาที่ตกลงจ้าง 127,500.00 บาท</t>
  </si>
  <si>
    <t>กปภ.ข.1-ฉช./48/2568</t>
  </si>
  <si>
    <t>งานวางท่อขยายเขตจำหน่ายน้ำประปา ให้ นายวันชัย  เกียรติฉวีพรรณ ตำบลบางพระ  อำเภอเมืองฉะเชิงเทรา จังหวัดฉะเชิงเทรา</t>
  </si>
  <si>
    <t>บริษัท วรรณศิริการโยธา จำกัด ราคาที่เสนอ 106,900.00 บาท</t>
  </si>
  <si>
    <t>บริษัท วรรณศิริการโยธา จำกัด ราคาที่ตกลงจ้าง 106,900.00 บาท</t>
  </si>
  <si>
    <t>กปภ.ข.1-ฉช./49/2568</t>
  </si>
  <si>
    <t>งานวางท่อขยายเขตจำหน่ายน้ำประปา ให้  น.ส.นันทภัค  รานไพร ตำบลบางขวัญ  อำเภอเมืองฉะเชิงเทรา  จังหวัดฉะเชิงเทรา</t>
  </si>
  <si>
    <t xml:space="preserve">ห้างหุ้นส่วนจำกัด ปาสาณพงศ์ ราคาที่เสนอ164,400.00 บาท </t>
  </si>
  <si>
    <t xml:space="preserve">ห้างหุ้นส่วนจำกัด ปาสาณพงศ์ ราคาที่ตกลงจ้าง 164,400.00 บาท  </t>
  </si>
  <si>
    <t>กปภ.ข.1-ฉช./50/2568</t>
  </si>
  <si>
    <t>งานย้ายแนวท่อประปาหลบการก่อสร้างรางระบายน้ำคอนกรีตเสริมเหล็กพร้อมวางท่อระบายน้ำ ถนนยายจำปี หมู่ที่ 6 ตำบลบางพระ  อำเภอเมืองฉะเชิงเทรา จังหวัดฉะเชิงเทรา</t>
  </si>
  <si>
    <t xml:space="preserve">ห้างหุ้นส่วนจำกัด ปาสาณพงศ์ ราคาที่เสนอ128,400.00 บาท </t>
  </si>
  <si>
    <t xml:space="preserve">ห้างหุ้นส่วนจำกัด ปาสาณพงศ์ ราคาที่ตกลงจ้าง 128,400.00 บาท  </t>
  </si>
  <si>
    <t>กปภ.ข.1-ฉช./51/2568</t>
  </si>
  <si>
    <t>จ้างเหมานิติบุคคลปฏิบัติหน้าที่สูบจ่ายน้ำ และเฝ้าระวังทรัพย์สิน บริเวณคลองท่าไข่  สถานีผลิตน้ำสวนสน  ตั้งแต่ 1 มกราคม 2569 ถึง 30 กันยายน 2569</t>
  </si>
  <si>
    <t xml:space="preserve">บริษัท เอ็กเซลเล้นซ์ เซอร์วิส อัลไลแอนซ์ ราคาที่เสนิ 436,266.00 บาท </t>
  </si>
  <si>
    <t xml:space="preserve">บริษัท เอ็กเซลเล้นซ์ เซอร์วิส อัลไลแอนซ์ ราคาที่ตกลงจ้าง 436,266.00 บาท </t>
  </si>
  <si>
    <t>กปภ.ข.1-ฉช./52/2568</t>
  </si>
  <si>
    <t>งานวางท่อขยายเขตจำหน่ายน้ำประปา ให้  องค์การบริหารส่วนตำบลโสธร บริเวณถนนโสธรพัฒนา 3/2 (ผู้ใหญ่กิตติ) หมูที่ 3 ตำบลโสธร  อำเภอเมืองฉะเชิงเทรา จังหวัดฉะเชิงเทรา</t>
  </si>
  <si>
    <t xml:space="preserve">บริษัท เอ็กเซลเล้นซ์ เซอร์วิส อัลไลแอนซ์ ราคาที่เสนอ 296,000.00 บาท </t>
  </si>
  <si>
    <t xml:space="preserve">บริษัท เอ็กเซลเล้นซ์ เซอร์วิส อัลไลแอนซ์ ราคาที่ตกลงจ้าง 296,000.00 บาท </t>
  </si>
  <si>
    <t>กปภ.ข.1-ฉช./1/2569</t>
  </si>
  <si>
    <t>งานวางท่อขยายเขตจำหน่ายน้ำประปาบริเวณ หมู่ที่ 1,4,6 ตำบลหนามแดง  อำเภอเมืองฉะเชิงเทรา จังหวัดฉะเชิงเทรา</t>
  </si>
  <si>
    <t xml:space="preserve">1.บริษัท ปานะโชค พานิช จำกัด ราคาที่เสนอ 614,000.00 บาท 2.บริษัท วันวารินทร์โชค จำกัด ราคาที่เสนอ 610,000.00 บาท </t>
  </si>
  <si>
    <t xml:space="preserve">บริษัท วันวารินทร์โชค จำกัด ราคาที่ตกลงจ้าง 610,000.00 บาท </t>
  </si>
  <si>
    <t>กปภ.ข.1-ฉช./2/2569</t>
  </si>
  <si>
    <t>งานวางท่อขยายเขตจำหน่ายน้ำประปา ให้  น.ส.วริศรา  ศิริปุณย์  ตำบลบางขวัญ  อำเภอเมืองฉะเชิงเทรา จังหวัดฉะเชิงเทรา</t>
  </si>
  <si>
    <t xml:space="preserve">ห้างหุ้นส่วนจำกัด ปาสาณพงศ์ ราคาที่เสนอ134,800.00 บาท </t>
  </si>
  <si>
    <t xml:space="preserve">ห้างหุ้นส่วนจำกัด ปาสาณพงศ์ ราคาที่ตกลงจ้าง 134,800.00 บาท </t>
  </si>
  <si>
    <t>กปภ.ข.1-ฉช./3/2569</t>
  </si>
  <si>
    <t>งานบำรุงรักษาตู้ MDB1 รหัสสินทรัพย์ 2174055</t>
  </si>
  <si>
    <t xml:space="preserve">บริษัท บีทีที ยูไนเต็ด จำกัด ราคาที่เสนอ 193,966.68 บาท </t>
  </si>
  <si>
    <t xml:space="preserve">บริษัท บีทีที ยูไนเต็ด จำกัด ราคาที่ตกลงจ้าง 193,966.68 บาท </t>
  </si>
  <si>
    <t>กปภ.ข.1-ฉช./4/2569</t>
  </si>
  <si>
    <t>งานวางท่อขยายเขตจำหน่ายน้ำประปา หลังบ้าน นายชลอ  ศรีพิพัฒน์ ข้ามคลองบางลำพู ถึงบ้านนายประเทือง  จักขุจันทร หมู่ที่ 8 ตำบลท่าไข่ อำเภอเมืองฉะเชิงเทรา จังหวัดฉะเชิงเทรา</t>
  </si>
  <si>
    <t xml:space="preserve">ห้างหุ้นส่วนจำกัด ปาสาณพงศ์ ราคาที่เสนอ 117,000.00 บาท </t>
  </si>
  <si>
    <t xml:space="preserve">ห้างหุ้นส่วนจำกัด ปาสาณพงศ์ ราคาที่ตกลงจ้าง 117,000.00 บาท </t>
  </si>
  <si>
    <t>กปภ.ข.1-ฉช./5/2569</t>
  </si>
  <si>
    <t>1.บริษัท ดาวรุ่งเรือง จำกัด ราคาที่เสนอ 514,000.00 บาท  
2.บริษัท ธนเลิศการโยธา จำกัด ราคาที่เสนอ 514,100.00 บาท  
3.บริษัท วรรณศิริการโยธา จำกัด ราคาที่เสนอ 513,000.00 บาท</t>
  </si>
  <si>
    <t xml:space="preserve">งานวางท่อขยายเขตจำหน่ายน้ำ บ้านใหม่ถาวร ตำบลสระขวัญ อำเภอเมืองสระแก้ว  จังหวัดสระแก้ว  </t>
  </si>
  <si>
    <t xml:space="preserve">งานวางท่อขยายเขตจำหน่ายน้ำประปาให้กับองค์การบริหารส่วนตำบลสระขวัญ บริเวณหมู่ที่ 6 บ้านเนินผาสุก ตำบลสระขวัญ อำเภอเมืองสระแก้ว จังหวัดสระแก้ว
</t>
  </si>
  <si>
    <t>งานวางท่อขยายเขตจําหน่ายน้ําให้ สํานักงานเทศบาลนครเจ้าพระยาสุรศักดิ์ บริเวณถนนสายท่อน้ํา-หนองค้อ ซอย 12 หมู่ที่ 9 ตําบลหนองขาม (ชุมชนหนองค้อ) อําเภอศรีราชา จังหวัดชลบุรี</t>
  </si>
  <si>
    <t>จ้างเหมาล้างถังน้ำใส ขนาด 5,000 ลบ.ม. จำนวน 2 ถัง สถานีผลิตน้ำมาบข่า ด้วยโรบอท ประจำปีงบประมาณ 2569</t>
  </si>
  <si>
    <t>จ้างเหมางานปรับปรุงสะพานทางเดินเข้าแพสูบน้ำดิบ สถานีผลิตน้ำศรีมหาโพธิ  ตำบลศรีมหาโพธิ อำเภอศรีมหาโพธิ  จังหวัดปราจีนบุรี</t>
  </si>
  <si>
    <t>งานจ้างเหมานิติบุคคลปฏิบัติงานสำนักงาน ประจำปีงบประมาณ 2569 งานจัดเก็บรายได้ 3 จำนวน 1 อัตรา ตั้งแต่วันที่ 8 ต.ค. 2568 - 30 ก.ย. 2569</t>
  </si>
  <si>
    <t>หจก.เหรียญทอง ก่อสร้าง ราคาที่เสนอ 211,551.16 บาท</t>
  </si>
  <si>
    <t>หจก.เหรียญทอง ก่อสร้าง 211551.16 บาท</t>
  </si>
  <si>
    <t>กปภ.ข.1-พย./234/2568</t>
  </si>
  <si>
    <t>จ้างเหมานิติบุคคลช่วยปฏิบัติงานด้านงานอำนวยการ ประจำปีงบประมาณ 2569 จำนวน 2 อัตรา ตั้งแต่วันที่ 15 ตุลาคม 2568 - 31 ธันวาคม 2568</t>
  </si>
  <si>
    <t>หจก.เหรียญทอง ก่อสร้าง ราคาที่เสนอ 91,351.64 บาท</t>
  </si>
  <si>
    <t>หจก.เหรียญทอง ก่อสร้าง ราคา 91,351.64 บาท</t>
  </si>
  <si>
    <t>กปภ.ข.1-พย./235/2568</t>
  </si>
  <si>
    <t>งานปรับปรุงท่อส่งน้ำ HDPE ขนาด 800 มม. ในเขตทางหลวงหมายเลข 3701 ตอนทางต่างระดับคีรี - ทางต่างระดับมาบประชัน บริเวณ กม.114+000 อำเภอบางละมุง จังหวัดชลบุรี</t>
  </si>
  <si>
    <t>1. บจ.ช.รุ่งเรืองการประปา 1999 จำนวน 3,894,800.00 บาท
2. บจ.ช.เพิ่มสิน จำนวน 3,883,030.00 บาท
3. บจ.กิจรุ่งโรจน์  จำนวน 3,891,590.00 บาท</t>
  </si>
  <si>
    <t>บจ.ช.เพิ่มสิน จำนวน 3,883,030.00 บาท</t>
  </si>
  <si>
    <t>ราคาต่ำสุดและเป็นผู้มีคุณสมบัติตรงตามเงื่อนไข</t>
  </si>
  <si>
    <t>กปภ.ข.1-พย./237/2568</t>
  </si>
  <si>
    <t>งานจ้างเหมานิติบุคคลปฏิบัติงานรักษาความปลอดภัย สถานีสูบน้ำดิบ หนองปลาไหล อ.ปลวกแดง จ.ระยอง ปีงบประมาณ 2569 จำนวน 11 เดือน (5 พฤศจิกายน2568 - 30 กันยายน 2569) กปภ.สาขาพัทยา (พ)</t>
  </si>
  <si>
    <t xml:space="preserve">บจ.รักษาความปลอดภัย เอฟ ที เอ็น เรสพอนด์ ราคา 405,555.00 รวมภาษี
บริษัท รักษาความปลอดภัย เกรียง-เอสจีเอส เซอร์วิสเซส 426,800.00 รวมภาษี	</t>
  </si>
  <si>
    <t>บจ.รักษาความปลอดภัย เอฟ ที เอ็น เรสพอนด์ ราคา 405,555.00 รวมภาษี</t>
  </si>
  <si>
    <t>กปภ.ข.1-พย./241/2568</t>
  </si>
  <si>
    <t>งานวางท่อขยายเขตจำหน่ายน้ำประปาให้ บริษัท พัทยา เรสซิเดนซ์ 888 จำกัด ต.หนองปรือ อ.บางละมุง จ.ชลบุรี แบบเลขที่ ปพย.106/68</t>
  </si>
  <si>
    <t>บจ.ช.เพิ่มสิน  ราคา 361,000.00 รวมภาษี</t>
  </si>
  <si>
    <t>กปภ.ข.1-พย./242/2568</t>
  </si>
  <si>
    <t>งานวางท่อขยายเขตจำหน่ายน้ำประปาให้ นางสมหมาย จุนทนพ ต.ตะเคียนเตี้ย อ.บางละมุง จ.ชลบุรี แบบเลขที่ ปพย.117/68</t>
  </si>
  <si>
    <t>บจ.ช.เพิ่มสิน ราคา 181,087.00 รวมภาษีมูลค่าเพิ่ม</t>
  </si>
  <si>
    <t>กปภ.ข.1-พย./243/2568</t>
  </si>
  <si>
    <t>งานติดตั้งวางท่อประปาพร้อมติดตั้งมาตรวัดน้ำให้ นายไมเคิล ชนินทร์ กิติเกียรติศักดิ์ บ้านเลขที่ 75/36 ม.8 ต.หนองปลาไหล อ.บางละมุง จ.ชลบุรี แบบเลขที่ ปพย.5/69</t>
  </si>
  <si>
    <t>บจ.รัตนชล วิศวกรรม ราคา 164,788.00 รวมภาษี</t>
  </si>
  <si>
    <t>กปภ.ข.1-พย./244/2568</t>
  </si>
  <si>
    <t>งานติดตั้งวางท่อประปาพร้อมติดตั้งมาตรวัดน้ำให้ บริษัท โฮม โปรดักส์ เซ็นเตอร์ จำกัด มหาชน บ้านเลขที่ 73/1 หมู่ 4     ต.บางละมุง อ.บางละมุง จ.ชลบุรี แบบเลขที่ ปพย.11/69</t>
  </si>
  <si>
    <t>บจ.กิจรุ่งโรจน์ เอนเทค ราคา 184,611.00 รวมภาษี</t>
  </si>
  <si>
    <t>กปภ.ข.1-พย./245/2568</t>
  </si>
  <si>
    <t>จ้างงานติดตั้งวางท่อประปาพร้อมติดตั้งมาตรวัดน้ำให้ นายสมชาย มหาธนากุล มิเตอร์ชั่วคราว ต.หนองปรือ อ.บางละมุง จ.ชลบุรี แบบเลขที่ ปพย.2/69</t>
  </si>
  <si>
    <t>บจ.บริษัท พัทยา ควอลิตี้ กรุ๊ป จำกัด ราคา 296,500.00 รวมภาษี</t>
  </si>
  <si>
    <t>กปภ.ข.1-พย./246/2568</t>
  </si>
  <si>
    <t>งานวางท่อขยายเขตจำหน่ายน้ำประปาให้ บริษัท เอ็น ซี แอสเซท จำกัด  ต.ห้วยใหญ่ อ.บางละมุง จ.ชลบุรี แบบเลขที่   ปพย.4/69</t>
  </si>
  <si>
    <t>บจ.กิจรุ่งโรจน์เอนเทค ราคา 400,000.00 รวมภาษีมูลค่าเพิ่ม</t>
  </si>
  <si>
    <t>กปภ.ข.1-พย./247/2568</t>
  </si>
  <si>
    <t>งานติดตั้งวางท่อประปาพร้อมติดตั้งมาตรวัดน้ำให้ บริษัท ไฮฟลายเยอร์ จำกัด บ้านเลขที่ 1/26 หมู่ 12 ต.หนองปรือ อ.บางละมุง จ.ชลบุรี แบบเลขที่ ปพย.03/69</t>
  </si>
  <si>
    <t>บจ.สุขเกษม 2513 ราคา 206,253.00 รวมภาษีมูลค่าเพิ่ม</t>
  </si>
  <si>
    <t>กปภ.ข.1-พย./248/2568</t>
  </si>
  <si>
    <t>จ้างงานจ้างเหมาซ่อมเปลี่ยน Flexible Rubber Joint ขนาด 500 มม. จำนวน 1 ชุด โรงสูบน้ำแรงสูง 2 สถานีผลิตน้ำบางละมุง</t>
  </si>
  <si>
    <t>1.  บจก.อัมโก้ กรุ๊ป ราคาที่เสนอ 175,480.00 บาท
2.  บจก.กู๊ดวาล์ว ราคาที่เสนอ 179,439.00 บาท
3.  บจก.เอ็ม.เอส.อี ซัพพลายแอนด์เอนจิเนียริ่ง ราคาที่เสนอ 197,522.00 บาท</t>
  </si>
  <si>
    <t>บจก.อัมโก้ กรุ๊ป ราคาที่ตกลง 174,000 บาท</t>
  </si>
  <si>
    <t>กปภ.ข.1-พย./249/2568</t>
  </si>
  <si>
    <t>จ้างงานจ้างเหมาบำรุงรักษาระบบท่อและอุปกรณ์ ขนาด 400 มม. โรงสูบน้ำแรงสูงขึ้นเขาตาโล สถานีผลิตน้ำมาบประชัน</t>
  </si>
  <si>
    <t>1. หจก.เค เซอร์วิส แอนด์ ซัพพลาย ราคาที่เสนอ 224,700.00 บาท
2.  บจก. บีเอ็ม-วัน มอเตอร์เซอร์วิส ราคาที่เสนอ 241,820.00 บาท
3.  หจก.พาร์ท แอนด์ เมนเทนแนนซ์ ราคาที่เสนอ 246,100.00 บาท</t>
  </si>
  <si>
    <t>หจก.เค เซอร์วิส แอนด์ ซัพพลาย ราคาที่ตกลง 224,700.00 บาท</t>
  </si>
  <si>
    <t>กปภ.ข.1-พย./250/2568</t>
  </si>
  <si>
    <t>งานวางท่อขยายเขตจำหน่ายน้ำ ชุมชนซอยชัยพฤกษ์ 4 ตำบลหนองปรือ อำเภอบางละมุง จังหวัดชลบุรี</t>
  </si>
  <si>
    <t>บจก.ช.เพิ่มสิน ราคา 572,911.00 บาท รวมภาษี
บจก.ปานะโชค พานิช ราคา 574,411.00 บาท รวมภาษี</t>
  </si>
  <si>
    <t>บจก.ช.เพิ่มสิน ราคา 572,911.00 บาท รวมภาษีมูลค่าเพิ่ม</t>
  </si>
  <si>
    <t>กปภ.ข.1-พย./251/2568</t>
  </si>
  <si>
    <t>งานจ้างสำรวจน้ำสูญเสียเชิงรุก ALC ในเขตพื้นที่ (1) MM-13 จ่ายธรรมศาสตร์, MM-14 จ่ายโป่ง, MM-07 ขนาด 700 มม. บางละมุงฝั่งทะเล, DMA11-1 จ่ายพื้นที่ฟาร์มจระเข้ (7-11 สี่แยกตลาดหนองปรือ)-สามแยกตัดชัยพรวิถี 21-หัวทราย-ริมมอเตอร์เวย์</t>
  </si>
  <si>
    <t>บจ.เอ็นเอสซี โพเท็นซี่ ราคา 310,300.00 รวมภาษีมูลค่าเพิ่ม</t>
  </si>
  <si>
    <t>กปภ.ข.1-พย./252/2568</t>
  </si>
  <si>
    <t>งานจ้างสำรวจน้ำสูญเสียเชิงรุก ALC ในเขตพื้นที่ (2) DMA 15/16-1, DMA 15/16-2 จ่ายพื้นที่ห้างเดอะชิล (ในวัดบุญสัมพันธ์) - แยกพัทยากลางสุขุมวิท ป้อมตำรวจจ่ายพื้นที่บุญสัมพันธ์ซอย 9 (หน้าวัดบุญสัมพันธ์-พาราไดซ์), DMA 27/28-2 จ่ายพื้นที่ถนนพัทยา ท่อ 300, MM-19 ขนาด 600 มม. สถานีชากนอกจ่ายสุขุมวิท, MM-20 ขนาด 200 มม. จ่ายชากนอก-ตลาดชากแง้ว-ห้วยใหญ่ (รูปแบบที่ 2) ซึ่งเป็นพื้นที่จ่ายน้ำของสถานีจ่ายน้ำเขาตาโล และสถานีผลิตน้ำชากนอก</t>
  </si>
  <si>
    <t>บจ.กิจรุ่งโรจน์การช่าง ราคา 496,480.00 รวมภาษีมูลค่าเพิ่ม</t>
  </si>
  <si>
    <t>กปภ.ข.1-พย./253/2568</t>
  </si>
  <si>
    <t>งานจ้างตรวจสอบการใช้งานและบำรุงรักษามาตรวัดน้ำหลัก/DMAปีงบประมาณ 2569 พื้นที่งานบริการฯ 1 ตั้งแต่เดือน พฤศจิกายน 2568 - เดือนมีนาคม 2569</t>
  </si>
  <si>
    <t>บริษัท เอ็นเอสซี โพเท็นซี่ จำกัด ราคา 350,532.00 รวมภาษีมูลค่าเพิ่ม</t>
  </si>
  <si>
    <t>กปภ.ข.1-พย./254/2568</t>
  </si>
  <si>
    <t>งานจ้างตรวจสอบการใช้งานและบำรุงรักษามาตรวัดน้ำหลัก/DMAปีงบประมาณ 2569 พื้นที่งานบริการฯ 2 ตั้งแต่เดือน พฤศจิกายน 2568 - เดือนมีนาคม 2569</t>
  </si>
  <si>
    <t>บริษัท เอ็นเอสซี โพเท็นซี่ จำกัด ราคา 281,196.00 บาท รวมภาษีมูลค่าเพิ่ม</t>
  </si>
  <si>
    <t>กปภ.ข.1-พย./255/2568</t>
  </si>
  <si>
    <t>งานวางท่อขยายเขตจำหน่ายน้ำประปาให้ บริษัท ธนา นภาดล จำกัด (โครงการเดอะปาล์มแกรนดิโอ้ เฟส2) ต.หนองปลาไหล อ.บางละมุง จ.ชลบุรี แบบเลขที่ ปพย.118/68</t>
  </si>
  <si>
    <t>บจก.ซีเอ็มเอช (ประเทศไทย)   ราคา 679,000 บาท รวม VAT
บจก.ที วาย แลนด์ แอนด์ เฮ้าส์   ราคา 580,000 บาท รวม VAT
บจก.ทีวาย ตะวันออก  ราคา 650,000 บาท รวม VAT
บจก.ปานะโชค พานิช   ราคา 682,000 บาท รวม VAT</t>
  </si>
  <si>
    <t>บจก.ซีเอ็มเอช (ประเทศไทย)   ราคา 679,000 บาท รวม VAT</t>
  </si>
  <si>
    <t>กปภ.ข.1-พย./256/2568</t>
  </si>
  <si>
    <t>งานจ้างเหมากำจัดตะกอนสระรีไซร์เคิล รหัสสินทรัพย์ 1021055 แบบขุดลอก สถานีผลิตน้ำบางละมุง ครั้งที่ 1/69</t>
  </si>
  <si>
    <t>บจ.ดีทัชดีเวลลอปเม้นท์  ราคา 412,065.72  (ไม่รวมภาษี)
บจ.สีสมุทร์ เอ็นจิเนียริ่ง (สำนักงานใหญ่) ราคา 447,628.00 (ไม่รวมภาษี)
บจ.PD 2020 เอ็นจิเนียริ่ง (สำนักงานใหญ่) ราคา 445,920.88 (ไม่รวมภาษี)</t>
  </si>
  <si>
    <t>บจ.ดีทัชดีเวลลอปเม้นท์  ราคา 412,065.72  (ไม่รวมภาษี)</t>
  </si>
  <si>
    <t>กปภ.ข.1-พย./257/2568</t>
  </si>
  <si>
    <t>งานจ้างเหมาบริการ (นิติบุคคล) สนับสนุนการปฏิบัติงาน งานบริการและควบคุมน้ำสูญเสีย 2 งานบริการและควบคุมน้ำสูญเสีย 2 ประจำปี 2569 จำนวน 3 อัตรา ตั้งแต่วันที่ 1 ธันวาคม 2568 ถึง วันที่ 31 มีนาคม 2569</t>
  </si>
  <si>
    <t>บริษัท เอ็นเอสซี โพเท็นซี่ จำกัด ราคา 289,520.17 บาท รวม VAT</t>
  </si>
  <si>
    <t>เป็นผู้มีคุณสมบัติตรงตามเงื่อไข</t>
  </si>
  <si>
    <t>กปภ.ข.1-พย./258/2568</t>
  </si>
  <si>
    <t>งานจ้างเหมาบริการ (นิติบุคคล) สนับสนุนการปฏิบัติงาน รับแจ้งปัญหาเกี่ยวกับการจ่ายน้ำ ประจำปี 2569 จำนวน 5 อัตรา ตั้งแต่วันที่ 1 ธันวาคม 2568 ถึง วันที่ 31 มีนาคม 2569</t>
  </si>
  <si>
    <t>บริษัท กิจรุ่งโรจน์เอนเทค จำกัด ราคา 330,650.54 บาท รวม VAT</t>
  </si>
  <si>
    <t>กปภ.ข.1-พย./259/2568</t>
  </si>
  <si>
    <t>งานจ้างเหมาบริการ (นิติบุคคล) สนับสนุนการปฏิบัติงาน งานบริการและควบคุมน้ำสูญเสีย 1 ประจำปี 2569 จำนวน 2 อัตรา ตั้งแต่วันที่ 1 ธันวาคม 2568 ถึง วันที่ 31 มีนาคม 2569</t>
  </si>
  <si>
    <t>บริษัท กิจรุ่งโรจน์เอนเทค จำกัด ราคา 318,217.57 บาท รวม VAT</t>
  </si>
  <si>
    <t>เป็นผู้มีคุณสมบัติตรงตามเงือนไข</t>
  </si>
  <si>
    <t>กปภ.ข.1-พย./260/2568</t>
  </si>
  <si>
    <t>งานบำรุงรักษาเครื่องสูบน้ำ รหัสสินทรัพย์ 1715376 และ มอเตอร์ไฟฟ้า รหัสสินทรัพย์ 1715377 CVM16BM โรงสูบน้ำแรงสูง 2 สถานีผลิตน้ำบางละมุง</t>
  </si>
  <si>
    <t>บจ.เปอร์ฟอร์เม้นท์    ราคา 461,050.00 ไม่รวม VAT
บจ.แม็กซ์สเต็ปเอ็นจี้ ราคา 519,900.00 ไม่รวม VAT
บจ.คิม อินเตอร์เทค   ราคา 508,200.00 ไม่รวม VAT</t>
  </si>
  <si>
    <t>บจ.เปอร์ฟอร์เม้นท์    ราคา 461,050.00 ไม่รวม VAT</t>
  </si>
  <si>
    <t>กปภ.ข.1-พย./261/2568</t>
  </si>
  <si>
    <t>งานเปลี่ยน Rubber Flexible Coupling ขนาด 700 มม. จำนวน 1 ชุด ระบบท่อสูบน้ำ ของเครื่องสูบน้ำ RVM07NL รหัสสินทรัพย์ 1930450 โรงสูบน้ำแรงต่ำ สถานีสูบน้ำดิบหนองปลาไหล จ.ระยอง</t>
  </si>
  <si>
    <t xml:space="preserve">หจก.เค.เซอร์วิส แอนด์ ซัพพลาย ราคา 462,790.00 ไม่รวมภาษีมูลค่าเพิ่ม
บจ.อีทีเอช เอ็นจิเนียริ่ง แอนด์ ซัพพลาย ราคา 486,700.00 ไม่รวมภาษีมูลค่าเพิ่ม
บจ.ประทานพร คอนสตรัคชั่น ราคา 465,500.00 ไม่รวมภาษีมูลค่าเพิ่ม
</t>
  </si>
  <si>
    <t>หจก.เค.เซอร์วิส แอนด์ ซัพพลาย ราคา 462,790.00 ไม่รวมภาษีมูลค่าเพิ่ม</t>
  </si>
  <si>
    <t>กปภ.ข.1-พย./262/2568</t>
  </si>
  <si>
    <t>งานจ้างเหมากำจัดตะกอนสระพักตะกอนแบบขุดลอก สถานีผลิตน้ำหนองกลางดง จำนวน 4 สระ รหัสสินทรัพย์ 1055855 (ครั้งที่ 1)</t>
  </si>
  <si>
    <t>บจ.เจ เอส อาร์.เอ็นจิเนียริ่ง 2024 ราคา 443,868.36 ไม่รวมภาษีมูลค่าเพิ่ม
บจ.ช.เพิ่มสิน ราคา 476,091.00 ไม่รวมภาษีมูลค่าเพิ่ม
บจ.พัทยาควอลิตี้ กรุ๊ป ราคา 463,373.00 ไม่รวมภาษีมูลค่าเพิ่ม</t>
  </si>
  <si>
    <t>บจ.เจ เอส อาร์.เอ็นจิเนียริ่ง 2024 ราคา 443,868.36 ไม่รวมภาษีมูลค่าเพิ่ม</t>
  </si>
  <si>
    <t>กปภ.ข.1-พย./263/2568</t>
  </si>
  <si>
    <t>งานซ่อมเปลี่ยนใบพัดเครื่องสูบน้ำ RVM11CN โรงสูบน้ำแรงต่ำ  รหัสสินทรัพย์ 1028236 สถานีผลิตน้ำห้วยชากนอก</t>
  </si>
  <si>
    <t>บจ.มาร์แชล ฟลูอิด  ราคา 100,000.00 ไม่รวมภาษีมูลค่าเพิ่ม
บจ.เทคโนโลยี เซอร์วิสพาร์ท  ราคา 150,000.00 ไม่รวมภาษีมูลค่าเพิ่ม
หจก.พีอี พาร์ท  ราคา 160,000.00 ไม่รวมภาษีมูลค่าเพิ่ม</t>
  </si>
  <si>
    <t>บจ.มาร์แชล ฟลูอิด  ราคา 100,000.00 ไม่รวมภาษีมูลค่าเพิ่ม</t>
  </si>
  <si>
    <t>กปภ.ข.1-พย./264/2568</t>
  </si>
  <si>
    <t>งานบำรุงรักษาเครื่องสูบน้ำ รหัสสินทรัพย์ 1055895 และมอเตอร์ไฟฟ้า รหัสสินทรัพย์ 1055930 RVM02ND โรงสูบน้ำย้อนกลับ สถานีผลิตน้ำหนองกลางดง</t>
  </si>
  <si>
    <t>บจ.มาร์แชล ฟลูอิด   ราคา 118,300.00 ไม่รวมภาษีมูลค่าเพิ่ม
บจ.เทคโนโลยี เซอร์วิสพาร์ท  ราคา 207,700.00 ไม่รวมภาษีมูลค่าเพิ่ม
หจก. พีอี พาร์ท   ราคา 235,500.00 ไม่รวมภาษีมูลค่าเพิ่ม</t>
  </si>
  <si>
    <t>บจ.มาร์แชล ฟลูอิด   ราคา 118,300.00 ไม่รวมภาษีมูลค่าเพิ่ม</t>
  </si>
  <si>
    <t>กปภ.ข.1-พย./265/2568</t>
  </si>
  <si>
    <t>งานจ้างงานเปลี่ยนสาย Power และMagnetic Contactor ภายในตู้ควบคุมมอเตอร์ไฟฟ้า CVM14PY โรงสูบน้ำแรงสูง 2 สถานีจ่ายน้ำสำนักงาน รหัสสินทรัพย์ 2169328</t>
  </si>
  <si>
    <t>ห้างหุ้นส่วนจำกัด เอทูเอ เพาเวอร์ ราคาที่เสนอ 221,704.00 บาท</t>
  </si>
  <si>
    <t>ห้างหุ้นส่วนจำกัด เอทูเอ เพาเวอร์ ราคาที่ตกลงจ้าง 221,704.00 บาท</t>
  </si>
  <si>
    <t>62/68</t>
  </si>
  <si>
    <t>งานจ้างงานซ่อมเปลี่ยนสาย Power ตู้ควบคุมมอเตอร์ไฟฟ้า ไปยังมอเตอร์ไฟฟ้า CVM06PY สถานีจ่ายน้ำสำนักงาน รหัสสินทรัพย์ 2167548</t>
  </si>
  <si>
    <t>บริษัท เค เค เพาเวอร์ เอ็นจิเนียริ่ง แอนด์ เซอร์วิส จำกัด ราคาที่เสนอ 349,946.92  บาท</t>
  </si>
  <si>
    <t>บริษัท เค เค เพาเวอร์ เอ็นจิเนียริ่ง แอนด์ เซอร์วิส จำกัด ราคาที่ตกลงจ้าง 349,946.92  บาท</t>
  </si>
  <si>
    <t>61/68</t>
  </si>
  <si>
    <t>งานเปลี่ยนสาย Power จากตู้ควบคุมมอเตอร์ไฟฟ้า ไปยังมอเตอร์ไฟฟ้า RVM20ND และ RVM21ND รหัสสินทรัพย์ 2171269 สถานีผลิตน้ำหนองกลางดง</t>
  </si>
  <si>
    <t>บริษัท ฟีนิกซ์ คอนโทรล จำกัด ราคาที่เสนอ 174,096.70 บาท</t>
  </si>
  <si>
    <t>บริษัท ฟีนิกซ์ คอนโทรล จำกัด ราคาที่ตกลงจ้าง 171,200.00 บาท</t>
  </si>
  <si>
    <t>63/68</t>
  </si>
  <si>
    <t>งานวางท่อขยายเขตจำหน่ายน้ำประปาให้ ให้ บริษัท พีพี.เรียลเอสเตท จำกัด ต.ตะเคียนเตี้ย อ.บางละมุง จ.ชลบุรี แบบเลขที่ ปพย.16/69</t>
  </si>
  <si>
    <t>บจ.พัทยาควอลิตี้ กรุ๊ป ราคา 237,040.00 รวมภาษีมูลค่าาเพิ่ม</t>
  </si>
  <si>
    <t>กปภ.ข.1-พย./266/2568</t>
  </si>
  <si>
    <t>งานติดตั้งวางท่อประปาพร้อมติดตั้งมาตรวัดน้ำให้ บริษัท สหมิตร เรียลเอสเตท จำกัด มิเตอร์ชั่วคราว ต.หนองปลาไหล อ.บางละมุง จ.ชลบุรี แบบเลขที่ ปพย.14/69</t>
  </si>
  <si>
    <t>บจ.รัตนชล วิศวกรรม ราคา 214,642.00 รวมภาษีมูลค่าเพิ่ม</t>
  </si>
  <si>
    <t>กปภ.ข.1-พย./267/2568</t>
  </si>
  <si>
    <t>งานวางท่อขยายเขตจำหน่ายน้ำประปาให้ บริษัท ซันโนร่า จำกัด  ต.หนองปรือ อ.บางละมุง จ.ชลบุรี แบบเลขที่ ปพย.24/69</t>
  </si>
  <si>
    <t>บจ.เอ็นเอสซี โพเท็นซี่   ราคา 196,621.00 รวมภาษีมูลค่าเพิ่ม</t>
  </si>
  <si>
    <t>กปภ.ข.1-พย./268/2568</t>
  </si>
  <si>
    <t>งานวางท่อขยายเขตจำหน่ายน้ำพร้อมติดตั้งมาตรวัดน้ำให้ นางปานใจ พร้อมพันธุ์ บ้านเลขที่ 111/51 ม.5 ต.นาเกลือ อ.บางละมุง จ.ชลบุรี แบบเลขที่ 23/69</t>
  </si>
  <si>
    <t>บจ.สุขเกษม 2513  ราคา 204,368.00 รวมภาษีมูลค่าเพิ่ม</t>
  </si>
  <si>
    <t>กปภ.ข.1-พย./269/2568</t>
  </si>
  <si>
    <t>งานบำรุงรักษาตู้ควบคุมมอเตอร์ไฟฟ้า RVM02MP VSD ยี่ห้อ ABB โรงสูบน้ำแรงต่ำ สถานีผลิตน้ำมาบยางพร รหัสสินทรัพย์ 2173324 โดยวิธีเฉพาะเจาะจง</t>
  </si>
  <si>
    <t>1.บริษัท เพาเวอร์ สมาร์ท ซัพพลาย จำกัด ราคาที่เสนอ 349,890.00 บาท
2.บริษัท เอสซี เอ็นจิเนียริ่ง แอนด์ เซอร์วิส จำกัด ราคาที่เสนอ 428,000.00 บาท
3.บริษัท ไพร์ม พรีเมี่ยม เอ็นจิเนียร์ริ่งแอนด์ซัพพลาย จำกัด ราคาที่เสนอ 451,005.00 บาท</t>
  </si>
  <si>
    <t>บริษัท เพาเวอร์ สมาร์ท ซัพพลาย จำกัด ราคาที่เสนอ 349,890.00 บาท</t>
  </si>
  <si>
    <t>กปภ.ข.1-พย. /270/2568</t>
  </si>
  <si>
    <t>งานบำรุงรักษาตู้ควบคุมมอเตอร์ไฟฟ้า CVM03MP VSD ยี่ห้อ ABB โรงสูบน้ำแรงสูง สถานีผลิตน้ำมาบยางพร รหัสสินทรัพย์ 2178424 โดยวิธีเฉพาะเจาะจง</t>
  </si>
  <si>
    <t>1.บริษัท เพาเวอร์ สมาร์ท ซัพพลาย จำกัด ราคาที่เสนอ 428,000.00 บาท
2.บริษัท ไพร์ม พรีเมี่ยม เอ็นจิเนียร์ริ่งแอนด์ซัพพลาย จำกัด ราคาที่เสนอ 448,886.40 บาท
3.บริษัท เอสซี เอ็นจิเนียริ่ง แอนด์ เซอร์วิส จำกัด ราคาที่เสนอ 454,750.00 บาท</t>
  </si>
  <si>
    <t xml:space="preserve">บริษัท เพาเวอร์ สมาร์ท ซัพพลาย จำกัด ราคาที่เสนอ 428,000.00 บาท
</t>
  </si>
  <si>
    <t>กปภ.ข.1-พย./270/2568</t>
  </si>
  <si>
    <t>งานซ่อมเครื่องสูบน้ำ รหัสสินทรัพย์ 1055902 และมอเตอร์ไฟฟ้า รหัสสินทรัพย์ 1055939 CVM06PY โรงสูบน้ำแรงสูงสถานีจ่ายน้ำสำนักงาน</t>
  </si>
  <si>
    <t>1.บริษัท ธนะเศรษฐ์ ซัพพลาย จำกัด ราคาที่เสนอ 175,351.60 บาท
2.ห้างหุ้นส่วนจำกัด เอ.พี. เซลล์ แอนด์ เซอร์วิส ราคาที่เสนอ 193,209.9 บาท
3.ห้างหุ้นส่วนจำกัดเจพีเค เอ็นจิเนียริ่ง แอนด์ เซอร์วิส ราคาที่เสนอ 231,462.4 บาท</t>
  </si>
  <si>
    <t>บริษัท ธนะเศรษฐ์ ซัพพลาย จำกัด ราคาที่เสนอ 175,351.60 บาท</t>
  </si>
  <si>
    <t>กปภ.ข.1-พย./272/2568</t>
  </si>
  <si>
    <t>งานจ้างเหมานิติบุคคลปฏิบัติงานตัดมาตร/ประสานมาตร (ฝั่งบก) เดือน มกราคม - มีนาคม 2569</t>
  </si>
  <si>
    <t>ห้างหุ้นส่วนจำกัด ชลพิสุทธิ์ ราคา 499,000.00 บาท รวม VAT</t>
  </si>
  <si>
    <t>กปภ.ข.1-พย./273/2568</t>
  </si>
  <si>
    <t>งานจ้างเหมานิติบุคคลปฏิบัติงานตัดมาตร/ประสานมาตร (ฝั่งทะเล) เดือน มกราคม - มีนาคม 2569</t>
  </si>
  <si>
    <t>บริษัท โมซีเลท เทเลคอม จำกัด ราคา 403,000.00 บาท รวม VAT</t>
  </si>
  <si>
    <t>กปภ.ข.1-พย./274/2568</t>
  </si>
  <si>
    <t>งานจ้างเหมาซ่อมมาตร Ultrasonic Flow Meter ขนาด 700 มม. จำนวน 2 ชุด สถานีสูบน้ำดิบหนองปลาไหล</t>
  </si>
  <si>
    <t>1.บริษัท พีพี มิเตอร์ เทคโนโลยี จำกัด ราคาที่เสนอ 314,494.40 บาท
2.ห้างหุ้นส่วนจำกัดเอส พี ซายด์  ราคาที่เสนอ 341,330.00 บาท
3.บริษัท จีเอ็มอี เทค จำกัด ราคาที่เสนอ 330,630.00 บาท</t>
  </si>
  <si>
    <t>บริษัท พีพี มิเตอร์ เทคโนโลยี จำกัด ราคาที่เสนอ 314,494.40 บาท</t>
  </si>
  <si>
    <t>กปภ.ข.1-พย./275/2568</t>
  </si>
  <si>
    <t>งานจ้างสำรวจน้ำสูญเสียเชิงรุก ALC ในเขตพื้นที่ (3) DMA-02-1, DMA-03-1, MM-03, DMA-07-2, DMA-07-3 และ DMA-12-2 ซึ่งเป็นพื้นที่จ่ายน้ำของสถานีผลิตน้ำหนองกลางดง และสถานีผลิตน้ำบางละมุง</t>
  </si>
  <si>
    <t xml:space="preserve">บริษัท เอ็นเอสซี โพเท็นซี่ จำกัด  ราคา 236,470.00 รวมภาษี 
</t>
  </si>
  <si>
    <t>บริษัท เอ็นเอสซี โพเท็นซี่ จำกัด  ราคา 236,470.00 รวมภาษี</t>
  </si>
  <si>
    <t>กปภ.ข.1-พย./1/2569</t>
  </si>
  <si>
    <t>งานบำรุงรักษาเครื่องสูบน้ำ รหัสสินทรัพย์ 1775454 และมอเตอร์ไฟฟ้า รหัสสินทรัพย์ 1775455 CVM17PY โรงสูบน้ำแรงสูง 2 สถานีจ่ายน้ำสำนักงาน</t>
  </si>
  <si>
    <t>1.บริษัท เปอร์ฟอร์เม้นท์อินดัสเทรียลเซอร์วิสเซส จำกัด ราคาที่เสนอ 493,805.00 บาท
2.บริษัท แม็กซ์สเต็ปเอ็นจี้ จำกัด ราคาที่เสนอ 502,151.00 บาท
3.บริษัท คิม อินเตอร์เทค  จำกัด ราคาที่เสนอ 510,176.00 บาท</t>
  </si>
  <si>
    <t>บริษัท เปอร์ฟอร์เม้นท์อินดัสเทรียลเซอร์วิสเซส จำกัด ราคาที่เสนอ 492,200.00 บาท</t>
  </si>
  <si>
    <t>กปภ.ข.1-พย./2/2569</t>
  </si>
  <si>
    <t>งานติดตั้งวางท่อประปาพร้อมติดตั้งมาตรวัดน้ำให้ นายต่อศักดิ์ ตระกูลธงชัย ชั่วคราว ต.หนองปรือ อ.บางละมุง จ.ชลบุรี แบบเลขที่ ปพย.31/69</t>
  </si>
  <si>
    <t xml:space="preserve">บริษัท เที่ยงธรรม วอเตอร์ เอ็นจิเนียริ่ง จำกัด ราคา 282,389.00 รวมภาษี
</t>
  </si>
  <si>
    <t xml:space="preserve">บริษัท เที่ยงธรรม วอเตอร์ เอ็นจิเนียริ่ง จำกัด ราคา 281,800.00 รวมภาษี
</t>
  </si>
  <si>
    <t>กปภ.ข.1-พย./3/2569</t>
  </si>
  <si>
    <t>งานวางท่อขยายเขตจำหน่ายน้ำให้ บริษัท คุน ไท่ ซีเย่ จำกัด บ้านเลขที่ 323/92 ม.13 ต.หนองปรือ อ.บางละมุง จ.ชลบุรี แบบเลขที่ ปพย.49/69</t>
  </si>
  <si>
    <t xml:space="preserve">บริษัท พัทยา ควอลิตี้ กรุ๊ป จำกัด  404,157.00 รวมภาษี
 </t>
  </si>
  <si>
    <t xml:space="preserve">บริษัท พัทยา ควอลิตี้ กรุ๊ป จำกัด   403,500.00  รวมภาษี
</t>
  </si>
  <si>
    <t>กปภ.ข.1-พย./4/2569</t>
  </si>
  <si>
    <t>งานติดตั้งวางท่อประปาพร้อมติดตั้งมาตรวัดน้ำให้ บริษัท ปาล์มซักรีด จำกัด มิเตอร์ชั่วคราว ต.ตะเคียนเตี้ย อ.บางละมุง จ.ชลบุรี แบบเลขที่ ปพย.46/69</t>
  </si>
  <si>
    <t>บริษัท ช.เพิ่มสิน จำกัด  187,934.00 รวมภาษี</t>
  </si>
  <si>
    <t>บริษัท ช.เพิ่มสิน จำกัด  187,500 รวมภาษี</t>
  </si>
  <si>
    <t>กปภ.ข.1-พย./5/2569</t>
  </si>
  <si>
    <t>งานติดตั้งวางท่อประปาพร้อมติดตั้งมาตรวัดน้ำให้ นายคฑาวุธ ไชยแสน บ้านเลขที่ ชั่วคราว ต.ห้วยใหญ่ อ.บางละมุง จ.ชลบุรี แบบเลขที่ ปพย.20/69</t>
  </si>
  <si>
    <t xml:space="preserve">บริษัท ทองธนัฏ จำกัด  139,432.00 รวมภาษี
</t>
  </si>
  <si>
    <t xml:space="preserve">บริษัท ทองธนัฏ จำกัด   138,800.00 รวมภาษี
</t>
  </si>
  <si>
    <t>กปภ.ข.1-พย./6/2569</t>
  </si>
  <si>
    <t>งานจ้างสำรวจน้ำสูญเสียเชิงรุก ALC ในเขตพื้นที่ (4) DMA-15/16-3 จ่ายพื้นที่เขาตาโล-ทุ่งกลมตาลหมัน, MM-21 ขนาด 600 มม. สถานีจ่ายน้ำนาจอมเทียน (น้ำซื้อสาขาสัตหีบ)-ริมสุขุมวิท-ชัยพฤกษ์1, DMA-21-1 บ้านอำเภอ(หมู่บ้านทะเล)-ตลาดบ้านอำเภอ, MM-26 ขนาด 300 มม. จ่ายพื้นที่วัดญาณ-เขาชีจรรย์ (รูปแบบที่ 2) ซึ่งเป็นพื้นที่จ่ายน้ำของสถานีจ่ายน้ำเขาตาโล สถานีจ่ายน้ำสัตหีบ และสถานีผลิตน้ำห้วยตู้</t>
  </si>
  <si>
    <t xml:space="preserve">บริษัท กิจรุ่งโรจน์การช่าง จำกัด  284,620.00 รวมภาษี
</t>
  </si>
  <si>
    <t>กปภ.ข.1-พย./7/2569</t>
  </si>
  <si>
    <t>งานปรับปรุงมาตรวัดน้ำหลัก ชนิด Ultrasonic (Clamp on) ขนาด 500 มม. สถานีผลิตน้ำมาบประชัน กปภ.สาขาพัทยา (พ)</t>
  </si>
  <si>
    <t>บจก.ไบนารี่พลัส 321,000.00 รวมภาษี
บจก.อินโฟลเดอร์ 353,100.00 รวมภาษี
บจก.วรพัช 18 346,145.00 รวมภาษี</t>
  </si>
  <si>
    <t>บจก.ไบนารี่พลัส 321,000.00 รวมภาษี</t>
  </si>
  <si>
    <t>กปภ.ข.1-พย./10/2569</t>
  </si>
  <si>
    <t>งานจ้างซ่อมบำรุงอุปกรณ์ในระบบ DMA กปภ.สาขาพัทยา (ชั้นพิเศษ)</t>
  </si>
  <si>
    <t xml:space="preserve">บริษัท ทาคส์ฟอส จำกัด  492,200.00 รวมภาษี
 </t>
  </si>
  <si>
    <t>บริษัท ทาคส์ฟอส จำกัด  491,200.00 รวมภาษี</t>
  </si>
  <si>
    <t>กปภ.ข.1-พย./8/2569</t>
  </si>
  <si>
    <t>งานปรับปรุงมาตรวัดน้ำหลัก ชนิด Ultrasonic (Clamp on) ขนาด 400 มม. สถานีผลิตน้ำมาบประชัน กปภ.สาขาพัทยา (พ)</t>
  </si>
  <si>
    <t>บจก.ไบนารี่พลัส  321,000.00 รวมภาษี
บจก.อินโฟลเดอร์ 353,100.00 รวมภาษี
บจก.วรพัช 18      346,145.00 รวมภาษี</t>
  </si>
  <si>
    <t>บจก.ไบนารี่พลัส  321,000.00 รวมภาษี</t>
  </si>
  <si>
    <t>กปภ.ข.1-พย./9/2569</t>
  </si>
  <si>
    <t>งานบำรุงรักษาพัดลมระบายอากาศออกจากตู้ควบคุมมอเตอร์ไฟฟ้า โรงสูบน้ำแรงสูง สถานีผลิตน้ำบางละมุง รหัสสินทรัพย์ 2171766,2171767</t>
  </si>
  <si>
    <t>บริษัท ฟีนิกซ์ คอนโทรล จำกัด ราคาที่เสนอ 160,050.60 บาท</t>
  </si>
  <si>
    <t>บริษัท ฟีนิกซ์ คอนโทรล จำกัด ราคาที่ตกลงจ้าง 160,050.60 บาท</t>
  </si>
  <si>
    <t>005/69</t>
  </si>
  <si>
    <t>งานวางท่อขยายเขตจำหน่ายน้ำ ซอยมาบบอน 11 ตำบลหนองปลาไหล อำเภอบางละมุง จังหวัดชลบุรี</t>
  </si>
  <si>
    <t xml:space="preserve">บริษัท กิจรุ่งโรจน์ เอนเทค จำกัด  167,562.00 รวมภาษีมูลค่าเพิ่ม
</t>
  </si>
  <si>
    <t>บริษัท กิจรุ่งโรจน์ เอนเทค จำกัด  167,562.00 รวมภาษีมูลค่าเพิ่ม</t>
  </si>
  <si>
    <t>กปภ.ข.1-พย./11/2569</t>
  </si>
  <si>
    <t>งานจ้างสำรวจน้ำสูญเสียเชิงรุก ALC ในเขตพื้นที่ (5) DMA-07-4, DMA-08-1, DMA-08-4, MM-08 ขนาด 600 มม., DMA-12-1 ซึ่งเป็นพื้นที่จ่ายน้ำของสถานีผลิตน้ำบางละมุง และสถานีผลิตน้ำมาบประชัน</t>
  </si>
  <si>
    <t>บริษัท นทีภัทร จำกัด ราคาที่เสนอ 192,600.00 บาท</t>
  </si>
  <si>
    <t xml:space="preserve">บริษัท นทีภัทร จำกัด ราคาที่ตกลงซื้อหรือจ้าง 192,600.00 บาท
</t>
  </si>
  <si>
    <t>กปภ.ข.1-พย./12/2569</t>
  </si>
  <si>
    <t>จ้างงานจ้างเหมากำจัดตะกอนสระพักตะกอน รหัสสินทรัพย์ 1021054 แบบขุดลอก สถานีผลิตน้ำบางละมุง ครั้งที่ 1/69</t>
  </si>
  <si>
    <t>1. บจก. สำเภาทอง โซลูชั่น ราคาที่เสนอ 400,281.01 บาท
2.  บจก. สีสมุทร์ เอ็นจิเนียริ่ง(สำนักงานใหญ่) ราคาที่เสนอ 371,661.93 บาท
3.  บจก. ดี.ทัช ดีเวลลอปเม้นท์ ราคาที่เสนอ 370,489.28 บาท</t>
  </si>
  <si>
    <t>บจก. ดี.ทัช ดีเวลลอปเม้นท์ ราคาที่เสนอ 370,489.28 บาท</t>
  </si>
  <si>
    <t>กปภ.ข.1-พย./13/2569</t>
  </si>
  <si>
    <t>งานวางท่อขยายเขตจำหน่ายน้ำ ซอยหนองไม้แก่น 16 ตำบลหนองปรือ อำเภอบางละมุง จังหวัดชลบุรี</t>
  </si>
  <si>
    <t>บริษัท ช.เพิ่มสิน จำกัด ราคาที่เสนอ 488,562.00 บาท</t>
  </si>
  <si>
    <t>บริษัท ช.เพิ่มสิน จำกัด ราคาที่ตกลงซื้อหรือจ้าง 488,562.00 บาท</t>
  </si>
  <si>
    <t>กปภ.ข.1-พย./14/2569</t>
  </si>
  <si>
    <t>งานติดตั้งวางท่อประปาพร้อมติดตั้งมาตรวัดน้ำให้ บริษัท คราบ ดีเวลลอปเม้นท์ จำกัด ชั่วคราว ตำบลหนองปลาไหล อำเภอบางละมุง จังหวัดชลบุรี แบบเลขที่ ปพย.54/69</t>
  </si>
  <si>
    <t>บริษัท รัตนชล วิศวกรรม จำกัด ราคาที่เสนอ 184,218.00 บาท</t>
  </si>
  <si>
    <t>บริษัท รัตนชล วิศวกรรม จำกัด ราคาที่ตกลงซื้อหรือจ้าง 183,000.00 บาท</t>
  </si>
  <si>
    <t>กปภ.ข.1-พย./15/2569</t>
  </si>
  <si>
    <t>งานจัดซื้อมาตรวัดน้ำ Ultrasonic Fullbore ขนาด 6 นิ้ว จำนวน 1 เครื่อง</t>
  </si>
  <si>
    <t>1.บจ.ไพร์มโฟล์ว
2.บจ.ซีที แอดวานซ์ เอ็นจิเนียริ่ง
3.บจ.วีที ออโตเมชั่น</t>
  </si>
  <si>
    <t>บจ.ไพร์มโฟล์ว</t>
  </si>
  <si>
    <t>065/69</t>
  </si>
  <si>
    <t>งานจ้างเหมากำจัดตะกอนสระพักตะกอน แบบขุดลอก สถานีผลิตน้ำหนองกลางดง จำนวน 4 สระ รหัสสินทรัพย์ 1055855 (ครั้งที่ 2)</t>
  </si>
  <si>
    <t>1.บริษัท เจ เอส อาร์ เอ็นจิเนียริ่ง 2024 จำกัด ราคาที่เสนอ 446,677.24 บาท
2.บริษัท ช.เพิ่มสิน จำกัด ราคาที่เสนอ 481,889.48 บาท
3.บริษัท พัทยา ควอลิตี้ กรุ๊ป จำกัด ราคาที่เสนอ 487,346.48 บาท</t>
  </si>
  <si>
    <t>บริษัท เจ เอส อาร์ เอ็นจิเนียริ่ง 2024 จำกัด ราคาที่เสนอ 446,677.24 บาท</t>
  </si>
  <si>
    <t>กปภ.ข.1-พย./16/2569</t>
  </si>
  <si>
    <t>งานบำรุงรักษามอเตอร์ไฟฟ้า รหัสสินทรัพย์ 1930451 CVM07NL สถานีสูบน้ำดิบหนองปลาไหล</t>
  </si>
  <si>
    <t>1.บริษัท เปอร์ฟอร์เม้นท์อินดัสเทรียลเซอร์วิสเซส จำกัด ราคาที่เสนอ 362,516.00 บาท
2.บริษัทแม็กซ์สเต็ปเอ็นจี้ จำกัด ราคาที่เสนอ 376,533.00 บาท
3. บริษัท คิม อินเตอร์เทค  จำกัด ราคาที่เสนอ 382,953.00 บาท</t>
  </si>
  <si>
    <t>บริษัท เปอร์ฟอร์เม้นท์อินดัสเทรียลเซอร์วิสเซส จำกัด ราคาที่เสนอ 362,516.00 บาท</t>
  </si>
  <si>
    <t>กปภ.ข.1-พย./17/2569</t>
  </si>
  <si>
    <t>งานปรับปรุงเพิ่มประสิทธิภาพระบบท่อจ่ายน้ำ การประปาส่วนภูมิภาคสาขาพัทยา (พ) บริเวณซอยสุขุมวิท-พัทยา 16 ตำบลนาเกลือ อำเภอบางละมุง จังหวัดชลบุรี</t>
  </si>
  <si>
    <t>บริษัท เที่ยงธรรม วอเตอร์ เอ็นจิเนียริ่ง จำกัด ราคาที่เสนอ 369,727.50 บาท</t>
  </si>
  <si>
    <t>บริษัท เที่ยงธรรม วอเตอร์ เอ็นจิเนียริ่ง จำกัด ราคาที่ตกลงซื้อหรือจ้าง 369,727.50 บาท</t>
  </si>
  <si>
    <t>กปภ.ข.1-พย./18/2569</t>
  </si>
  <si>
    <t>งานวางท่อขยายเขตจำหน่ายน้ำ ซอยหนองไม้แก่น 10 ตำบลหนองปรือ อำเภอบางละมุง จังหวัดชลบุรี</t>
  </si>
  <si>
    <t>บริษัท กิจรุ่งโรจน์เอนเทค จำกัด ราคาที่เสนอ 493,590.00 บาท</t>
  </si>
  <si>
    <t>บริษัท กิจรุ่งโรจน์เอนเทค จำกัด ราคาที่ตกลงซื้อหรือจ้าง 493,590.00 บาท</t>
  </si>
  <si>
    <t>กปภ.ข.1-พย./19/2569</t>
  </si>
  <si>
    <t>งานติดตั้งวางท่อประปาพร้อมติดตั้งมาตรวัดน้ำให้ บริษัท เฟิร์ส เบย์ จำกัด บ้านเลขที่ 107/56 ม.1 ตำบลนาจอมเทียน อำเภอสัตหีบ จังหวัดชลบุรี แบบเลขที่ ปพย.48/69</t>
  </si>
  <si>
    <t>บริษัท ช.เพิ่มสิน จำกัด ราคาที่เสนอ 219,222.00 บาท</t>
  </si>
  <si>
    <t>บริษัท ช.เพิ่มสิน จำกัด ราคาที่ตกลงซื้อหรือจ้าง 218,000.00 บาท</t>
  </si>
  <si>
    <t>กปภ.ข.1-พย./20/2569</t>
  </si>
  <si>
    <t>งานวางท่อขยายเขตจำหน่ายน้ำ ซอยเฉลิมพระเกียรติ 6 ตำบลนาเกลือ อำเภอบางละมุง จังหวัดชลบุรี</t>
  </si>
  <si>
    <t>บริษัท เอ็นเอสซี โพเท็นซี่ จำกัด ราคาที่เสนอ 345,287.14 บาท</t>
  </si>
  <si>
    <t>บริษัท เอ็นเอสซี โพเท็นซี่ จำกัด ราคาที่ตกลงซื้อหรือจ้าง 345,287.14 บาท</t>
  </si>
  <si>
    <t>กปภ.ข.1-พย./21/2569</t>
  </si>
  <si>
    <t>งานบำรุงรักษา Protection Relay และ Battery Seal lead acid ตู้เมนไฟฟ้า Incoming Cubicle-E1 รหัสสินทรัพย์ 2171277 สถานีสูบน้ำแรงต่ำบางพระ</t>
  </si>
  <si>
    <t>1.บริษัท บีทีที ยูไนเต็ด จำกัด ราคาที่เสนอ 468,670.70 บาท
2.บริษัท ฟาสซิโอ จำกัด ราคาที่เสนอ 507,394.00 บาท
3.บริษัทอาซีฟา จำกัด (มหาชน) ราคาที่เสนอ 521,314.70 บาท</t>
  </si>
  <si>
    <t>บริษัท บีทีที ยูไนเต็ด จำกัด ราคาที่เสนอ 468,670.70 บาท</t>
  </si>
  <si>
    <t>กปภ.ข.1-พย./22/2569</t>
  </si>
  <si>
    <t>งานปรับปรุงมาตรวัดน้ำ DMA ชนิด Electromagnetic ขนาด 300 มม. กปภ.สาขาพัทยา (พ)</t>
  </si>
  <si>
    <t>บจ.ไบนารี่พลัส                             481,500.00 รวมภาษีมูลค่าเพิ่ม
บจ.เที่ยงธรรม วอเตอร์ เอ็ยจิเนียริ่ง 497,000.00 รวมภาษีมูลค่าเพิ่ม
บจ. วรพัช 18                               522,160.00 รวมภาษีมูลค่าเพิ่ม</t>
  </si>
  <si>
    <t xml:space="preserve">บจ.ไบนารี่พลัส 481,500.00 รวมภาษีมูลค่าเพิ่ม
</t>
  </si>
  <si>
    <t>กปภ.ข.1-พย./23/2569</t>
  </si>
  <si>
    <t>จัดซื้อมาตรวัดน้ำ Ultrasonic Fullbore ขนาด 6 นิ้ว จำนวน 1 เครื่อง</t>
  </si>
  <si>
    <t>1.บริษัท ไพร์มโฟลว์ จำกัด
2.บริษัท วีที ออโตเมชั่น จำกัด
3.บริษัท ซีที แอดวานซ์ เอ็นจิเนียริ่ง จำกัด</t>
  </si>
  <si>
    <t>บริษัท ไพร์มโฟลว์ จำกัด</t>
  </si>
  <si>
    <t>100/69</t>
  </si>
  <si>
    <t>งานปรับปรุงเพิ่มประสิทธิภาพระบบท่อจ่ายน้ำ การประปาส่วนภูมิภาคสาขาพัทยา (พ) บริเวณซอยพัทยา 6/1 ตำบลหนองปรือ อำเภอบางละมุง จังหวัดชลบุรี</t>
  </si>
  <si>
    <t>บริษัท กิจรุ่งโรจน์ เอนเทค จำกัด 368,671.46 รวมภาษีมูลค่าเพิ่ม</t>
  </si>
  <si>
    <t xml:space="preserve">เป็นผู้มีคุณสมบัติตรงตามเงื่อนไขที่กำหนด
</t>
  </si>
  <si>
    <t>กปภ.ข.1-พย./24/2569</t>
  </si>
  <si>
    <t>งานติดตั้งวางท่อประปาพร้อมติดตั้งมาตรวัดน้ำให้ บริษัท ทีทีเอ็น ดีเวลลอปเม้นท์ 2021 จำกัด บ้านเลขที่ 1/8 ม.6 ต.นาจอมเทียน อ.สัตหีบ จ.ชลบุรี แบบเลขที่ ปพย.57/69</t>
  </si>
  <si>
    <t>บริษัท กิจรุ่งโรจน์ เอนเทค จำกัด 220,892.00 รวมภาษีมูลค่าเพิ่ม</t>
  </si>
  <si>
    <t>บริษัท กิจรุ่งโรจน์ เอนเทค จำกัด 218,300.00 รวมภาษีมูลค่าเพิ่ม</t>
  </si>
  <si>
    <t>กปภ.ข.1-พย./25/2569</t>
  </si>
  <si>
    <t>จ้างงานวางท่อขยายเขตจำหน่ายน้ำพร้อมติดตั้งมาตรวัดน้ำให้ นายวัฒนะ ปานเอี่ยม บ้านเลขที่ 97/53 หมู่ 4 ต.บางละมุง อ.บางละมุง จ.ชลบุรี แบบเลขที่ ปพย.43/69</t>
  </si>
  <si>
    <t>บจก.เอ็นเอสซี โพเท็นซี่ จำนวนเงิน 198,433 บาท</t>
  </si>
  <si>
    <t>บจก.เอ็นเอสซี โพเท็นซี่ จำนวนเงิน 197,000 บาท</t>
  </si>
  <si>
    <t>กปภ.ข.1-พย./26/2569</t>
  </si>
  <si>
    <t>งานจ้างสำรวจน้ำสูญเสียเชิงรุก ALC ในเขตพื้นที่ (7) DMA-06-1, MM07 ขนาด 700 มม. ฝั่งทะเล, DMA-08-2, DMA-08-3, MM12 ขนาด 500 มม. ซึ่งเป็นพื้นที่จ่ายน้ำของสถานีจ่ายน้ำโรงหีบ สถานีผลิตน้ำบางละมุง และสถานีผลิตน้ำมาบประชัน</t>
  </si>
  <si>
    <t>บริษัท เอ็นเอสซี โพเท็นซี่ จำกัด 199,020.00 รวมภาษีมูลค่าเพิ่ม</t>
  </si>
  <si>
    <t>กปภ.ข.1-พย./27/2569</t>
  </si>
  <si>
    <t>จ้างงานวางท่อขยายเขตจำหน่ายน้ำให้ บริษัท พร็อพ สตาร์ จำกัด ต.โป่ง อ.บางละมุง จ.ชลบุรี แบบเลขที่ ปพย.38/69</t>
  </si>
  <si>
    <t>บริษัท ช.เพิ่มสิน จำกัด จำนวนเงิน 166,000 บาท</t>
  </si>
  <si>
    <t>กปภ.ข.1-พย./28/2569</t>
  </si>
  <si>
    <t>งานจ้างเหมาซ่อมท่อส่งน้ำ ขนาด 1,000 มม. สถานีสูบน้ำมาบยางพร รหัสสินทรัพย์ 2007625</t>
  </si>
  <si>
    <t>บริษัท รัตนชล วิศวกรรม จำกัด ราคาที่เสนอ 102,880.50 บาท</t>
  </si>
  <si>
    <t>บริษัท รัตนชล วิศวกรรม จำกัด ราคาที่ตกลงจ้าง 102,880.50 บาท</t>
  </si>
  <si>
    <t>031/69</t>
  </si>
  <si>
    <t>งานปรับปรุงเพิ่มประสิทธิภาพระบบท่อจ่ายน้ำ การประปาส่วนภูมิภาคสาขาพัทยา (พ) บริเวณซอยนิมิทธ ตำบลหนองปรือ อำเภอบางละมุง จังหวัดชลบุรี</t>
  </si>
  <si>
    <t>บริษัท พัทยา ควอลิตี จำกัด ราคาที่เสนอ 310,300.00 บาท</t>
  </si>
  <si>
    <t>บริษัท พัทยา ควอลิตี จำกัด ราคาที่ตกลงซื้อหรือจ้าง 310,300.00 บาท</t>
  </si>
  <si>
    <t>กปภ.ข.1-พย./30/2569</t>
  </si>
  <si>
    <t>งานวางท่อขยายเขตจำหน่ายน้ำ ชุมชนเทศบาล 1 ซอย 37 ตำบลห้วยใหญ่ อำเภอบางละมุง จังหวัดชลบุรี</t>
  </si>
  <si>
    <t>บริษัท พัทยา ควอลิตี้ กรุ๊ป จำกัด 254,874.00 รวมภาษีมูลค่าเพิ่ม</t>
  </si>
  <si>
    <t>กปภ.ข.1-พย./31/2569</t>
  </si>
  <si>
    <t>งานวางท่อขยายเขตจำหน่ายน้ำพร้อมติดตั้งมาตรวัดน้ำให้ บริษัท แอล เอช มอลล์ แอนด์โฮเทล จำกัด บ้านเลขที่ 808 (ทบ.ชั่วคราว) หมู่ 5 ต.นาเกลือ อ.บางละมุง จ.ชลบุรี แบบเลขที่ ปพย.66/69</t>
  </si>
  <si>
    <t>บริษัท สุขเกษม 2513 จำกัด ราคาที่เสนอ 297,755.86 บาท</t>
  </si>
  <si>
    <t>บริษัท สุขเกษม 2513 จำกัด ราคาที่ตกลงซื้อหรือจ้าง 297,000.00 บาท</t>
  </si>
  <si>
    <t>กปภ.ข.1-พย./33/2569</t>
  </si>
  <si>
    <t>งานติดตั้งวางท่อประปาพร้อมติดตั้งมาตรวัดน้ำให้ น.ส.มาริสา คิทเทลเบอร์เกอร์ 99/65 หมู่ 1 ต.โป่ง อ.บางละมุง จ.ชลบุรี แบบเลขที่ ปพย.25/69</t>
  </si>
  <si>
    <t>บจก.พัทยา ควอลิตี้ กรุ๊ป จำนวนเงิน 262,228.32 บาท</t>
  </si>
  <si>
    <t>บจก.พัทยา ควอลิตี้ กรุ๊ป จำนวนเงิน 261,000.00 บาท</t>
  </si>
  <si>
    <t>กปภ.ข.1-พย./32/2569</t>
  </si>
  <si>
    <t>งานซ่อมเปลี่ยนสายไฟจากตู้ควบคุมไปยังเครื่องสูบน้ำและมอเตอร์ไฟฟ้า RVM03MP โรงสูบน้ำแรงต่ำ สถานีผลิตน้ำมาบยางพร รหัสสินทรัพย์ 2173325</t>
  </si>
  <si>
    <t>1.บริษัท ฟินิกซ์ คอนโทรล จำกัด ราคาที่เสนอ 498,735.56 บาท
2.บริษัท เกษตรภัณฑ์อุตสาหกรรม จำกัด ราคาที่เสนอ 528,012.90 บาท
3.บริษัท คูล อินเวนท์ จำกัด ราคาที่เสนอ 538,886.24 บาท</t>
  </si>
  <si>
    <t>บริษัท ฟินิกซ์ คอนโทรล จำกัด ราคาที่เสนอ 498,735.56 บาท</t>
  </si>
  <si>
    <t>กปภ.ข.1-พย./29/2569</t>
  </si>
  <si>
    <t>งานบำรุงรักษาเครื่องสูบน้ำ รหัสสินทรัพย์ 1984977 และมอเตอร์ไฟฟ้า รหัสสินทรัพย์ 1984976 CVM12CN โรงสูบน้ำแรงสูง สถานีผลิตน้ำห้วยชากนอก</t>
  </si>
  <si>
    <t>1.บริษัท มาร์แชล ฟลูอิด จำกัด ราคาที่เสนอ 299,600.00 บาท
2.บริษัท เทคโนโลยี เซอร์วิสพาร์ท จำกัด ราคาที่เสนอ 360,590.00 บาท
3.ห้างหุ้นส่วนจำกัด พีอี พาร์ท ราคาที่เสนอ 377,335.50 บาท</t>
  </si>
  <si>
    <t>บริษัท มาร์แชล ฟลูอิด จำกัด ราคาที่เสนอ 299,600.00 บาท</t>
  </si>
  <si>
    <t>กปภ.ข.1-พย./34/2569</t>
  </si>
  <si>
    <t>งานจ้างเหมาซ่อมเปลี่ยนประตูน้ำลิ้นปีกผีเสื้อ (Butterfly Valve) ขนาด 900 มม. จำนวน 1 ชุด โรงสูบน้ำแรงสูง สถานีผลิตน้ำหนองปลาไหล 2</t>
  </si>
  <si>
    <t>1.ห้างหุ้นส่วนจำกัด เค. เซอร์วิส แอนด์ ซัพพลาย ราคาที่เสนอ 353,100.00 บาท
2.บริษัท อีทีเอช เอ็นจิเนียริ่ง แอนด์ ซัพพลาย จำกัด  ราคาที่เสนอ 367,117.00 บาท
3.บริษัท เอสบี. สมบูรณ์ จำกัด ราคาที่เสนอ 375,570.00 บาท</t>
  </si>
  <si>
    <t>ห้างหุ้นส่วนจำกัด เค. เซอร์วิส แอนด์ ซัพพลาย ราคาที่เสนอ 353,100.00 บาท</t>
  </si>
  <si>
    <t>กปภ.ข.1-พย./35/2569</t>
  </si>
  <si>
    <t>งานปรับปรุงเพิ่มประสิทธิภาพระบบท่อจ่ายน้ำ การประปาส่วนภูมิภาคสาขาพัทยา (พ) บริเวณซอยนาเกลือ 25 เชื่อมซอยโพธิสาร 3 ตำบลนาเกลือ อำเภอบางละมุง จังหวัดชลบุรี</t>
  </si>
  <si>
    <t>บริษัท ดับเบิ้ล ดี วอเตอร์ จำกัด   963,972.00 รวมภาษีมูลค่าเพิ่ม
ห้างหุ้นส่วนจำกัด หนองปรือ วิศวกรรม 1,391,000.00 รวมภาษีมูลค่าเพิ่ม</t>
  </si>
  <si>
    <t>บริษัท ดับเบิ้ล ดี วอเตอร์ จำกัด   963,972.00 รวมภาษีมูลค่าเพิ่ม</t>
  </si>
  <si>
    <t>กปภ.ข.1-พย./36/2569</t>
  </si>
  <si>
    <t>งานวางท่อขยายเขตจำหน่ายน้ำประปาพร้อมติดตั้งมาตรวัดน้ำให้ นางสาวสุนันทา หรุ่นประโคน บ้านเลขที่ 91/17 หมู่ 6 ต.ห้วยใหญ่ อ.บางละมุง จ.ชลบุรี แบบเลขที่ ปพย.62/69 โดยวิธีเฉพาะเจาะจง</t>
  </si>
  <si>
    <t>บริษัท ช.เพิ่มสิน จำกัด ราคาที่เสนอ 438,889.83 บาท</t>
  </si>
  <si>
    <t>บริษัท ช.เพิ่มสิน จำกัด ราคาที่ตกลงซื้อหรือจ้าง 437,000.00 บาท</t>
  </si>
  <si>
    <t>กปภ.ข.1-พย./37/2569</t>
  </si>
  <si>
    <t>โครงการปรับปรุงท่อจ่ายน้ำเข้า DMA-01-2 จ่ายพื้นที่สุขุมวิท - พัทยาเหนือเริ่มโพธิสาร -พัทยากลาง - พัทยาใต้ บริเวณแยกพัทยากลาง กปภ.สาขาพัทยา (พ)</t>
  </si>
  <si>
    <t>บริษัท ดับเบิ้ล ดี วอเตอร์ จำกัด 1,388,325.00 รวมภาษีมูลค่าเพิ่ม
บริษัท ช.เพิ่มสิน จำกัด 1,595,000.00 รวมภาษีมูลค่าเพิ่ม</t>
  </si>
  <si>
    <t>บริษัท ดับเบิ้ล ดี วอเตอร์ จำกัด 1,388,325.00 รวมภาษีมูลค่าเพิ่ม</t>
  </si>
  <si>
    <t>กปภ.ข.1-พย./38/2569</t>
  </si>
  <si>
    <t>งานจ้างสำรวจน้ำสูญเสียเชิงรุก ALC ในเขตพื้นที่ (8) DMA-01-2 ซึ่งเป็นพื้นที่จ่ายน้ำของสถานีจ่ายน้ำสำนักงาน</t>
  </si>
  <si>
    <t>บริษัท นทีภัทร จำกัด ราคาที่เสนอ 128,400.00 บาท</t>
  </si>
  <si>
    <t>บริษัท นทีภัทร จำกัด ราคาที่ตกลงซื้อหรือจ้าง 128,400.00 บาท</t>
  </si>
  <si>
    <t>กปภ.ข.1-พย./39/2569</t>
  </si>
  <si>
    <t>งานวางท่อขยายเขตจำหน่ายน้ำ ซอยประหยัด ตำบลหนองปรือ อำเภอบางละมุง จังหวัดชลบุรี</t>
  </si>
  <si>
    <t>บริษัท สุขเกษม 2513 จำกัด ราคาที่เสนอ 246,314.00 บาท</t>
  </si>
  <si>
    <t>บริษัท สุขเกษม 2513 จำกัด ราคาที่ตกลงซื้อหรือจ้าง 246,314.00 บาท</t>
  </si>
  <si>
    <t>กปภ.ข.1-พย./40/2569</t>
  </si>
  <si>
    <t>งานจ้างตรวจสอบและล้างบำรุงรักษาแอร์วาล์ว ประจำปีงบประมาณ 2569 ตั้งแต่เดือนมีนาคม - เดือนกันยายน 2569</t>
  </si>
  <si>
    <t>นายภวัต เจริญสุข ราคาที่เสนอ 435,200 บาท
น.ส.นภาพร แสงสมี ราคาที่เสนอ 456,960 บาท
นายกัณธชาติ บัวมาตรศ์ ราคาที่เสนอ 478,720 บาท</t>
  </si>
  <si>
    <t>นายภวัต เจริญสุข ราคาที่เสนอ 435,200 บาท</t>
  </si>
  <si>
    <t>กปภ.ข.1-พย./41/2569</t>
  </si>
  <si>
    <t>งานวางท่อขยายเขตจำหน่ายน้ำ ซอยหนองไม้แก่น 8 ตำบลหนองปรือ อำเภอบางละมุง จังหวัดชลบุรี</t>
  </si>
  <si>
    <t>บริษัท พัทยา ควอลิตี้ กรุ๊ป จำกัด 181,900.00 รวมภาษีมูลค่าเพิ่ม</t>
  </si>
  <si>
    <t>กปภ.ข.1-พย./44/2569</t>
  </si>
  <si>
    <t>งานวางท่อขยายเขตจำหน่ายน้ำ ซอยหนองเกตุใหญ่12/1 ตำบลหนองปลาไหล อำเภอบางละมุง จังหวัดชลบุรี</t>
  </si>
  <si>
    <t>บริษัท พัทยา ควอลิตี้ กรุ๊ป จำกัด   276,060.00 รวมภาษีมูลค่าเพิ่ม</t>
  </si>
  <si>
    <t>บริษัท พัทยา ควอลิตี้ กรุ๊ป จำกัด   276,060.00 รวมภาษีมูลค่าเพิ่</t>
  </si>
  <si>
    <t>กปภ.ข.1-พย./45/2569</t>
  </si>
  <si>
    <t>งานวางท่อขยายเขตจำหน่ายน้ำประปาให้ บริษัท ศิริธนา เรียลเอสเตท จำกัด ต.ห้วยใหญ่ อ.บางละมุง จ.ชลบุรี แบบเลขที่ ปพย.63/69</t>
  </si>
  <si>
    <t>บริษัท ช.เพิ่มสิน จำกัด 296,823.93 รวมภาษีมูลค่าเพิ่ม</t>
  </si>
  <si>
    <t>บริษัท ช.เพิ่มสิน จำกัด 295,000.00 รวมภาษีมูลค่าเพิ่ม</t>
  </si>
  <si>
    <t>กปภ.ข.1-พย./46/2569</t>
  </si>
  <si>
    <t>งานวางท่อขยายเขตจำหน่ายน้ำ ซอยหนองไม้แก่น 14 ตำบลหนองปรือ อำเภอบางละมุง จังหวัดชลบุรี</t>
  </si>
  <si>
    <t>บริษัท ช.เพิ่มสิน จำกัด 492,949.00  รวมภาษีมูลค่าเพิ่ม</t>
  </si>
  <si>
    <t>กปภ.ข.1-พย./47/2569</t>
  </si>
  <si>
    <t>งานวางท่อขยายเขตจำหน่ายน้ำ ซอยทุ่งกลม-ตาลหมัน 20 ตำบลหนองปรือ อำเภอบางละมุง จังหวัดชลบุรี</t>
  </si>
  <si>
    <t>บริษัท เอ็นเอสซี โพเท็นซี่ จำกัด 303,238.00 รวมภาษีมูลค่าเพิ่ม</t>
  </si>
  <si>
    <t>กปภ.ข.1-พย./48/2569</t>
  </si>
  <si>
    <t>งานวางท่อขยายเขตจำหน่ายน้ำ ซอยโพธิสาร 1 ตำบลนาเกลือ อำเภอบางละมุง จังหวัดชลบุรี</t>
  </si>
  <si>
    <t>บริษัท ซี เอ็ม เอช (ประเทศไทย) จำกัด   399,000.00 รวมภาษีมูลค่าเพิ่ม
บริษัท ช.เพิ่มสิน 465,500.00 รวมภาษีมูลค่าเพิ่ม</t>
  </si>
  <si>
    <t>บริษัท ซี เอ็ม เอช (ประเทศไทย) จำกัด   399,000.00 รวมภาษีมูลค่าเพิ่ม</t>
  </si>
  <si>
    <t>กปภ.ข.1-พย./49/2569</t>
  </si>
  <si>
    <t>งานวางท่อขยายเขตจำหน่ายน้ำ ซอยหลังวัดทุ่งละหาน ตำบลห้วยใหญ่ อำเภอบางละมุง จังหวัดชลบุรี</t>
  </si>
  <si>
    <t>บริษัท ซี เอ็ม เอช (ประเทศไทย) จำกัด 589,000 รวมภาษีมูลค่าเพิ่ม
บริษัท ช.เพิ่มสิน จำกัด 660,000.00 รวมภาษีมูลค่าเพิ่ม</t>
  </si>
  <si>
    <t>บริษัท ซี เอ็ม เอช (ประเทศไทย) จำกัด 589,000 รวมภาษีมูลค่าเพิ่ม</t>
  </si>
  <si>
    <t>กปภ.ข.1-พย./50/2569</t>
  </si>
  <si>
    <t>งานจ้างเหมาซ่อมเปลี่ยนFlexible Rubber Joint ขนาด 250 มม. จำนวน 3 ชุด โรงสูบน้ำแรงสูง 1 สถานีจ่ายสำนักงาน โดยวิธีเฉพาะเจาะจง</t>
  </si>
  <si>
    <t>1.ห้างหุ้นส่วนจำกัด เค. เซอร์วิส แอนด์ ซัพพลาย ราคาที่เสนอ 350,960.00 บาท
2.บริษัท ประทานพร คอนสตรัคชั่น จำกัด ราคาที่เสนอ 383,680.00 บาท
3.บริษัท อีทีเอช เอ็นจิเนียริ่ง แอนด์ ซัพพลาย จำกัด ราคาที่เสนอ 391,620.00 บาท</t>
  </si>
  <si>
    <t>ห้างหุ้นส่วนจำกัด เค. เซอร์วิส แอนด์ ซัพพลาย ราคาที่ตกลงซื้อหรือจ้าง 350,960.00 บาท</t>
  </si>
  <si>
    <t>กปภ.ข.1-พย./51/2569</t>
  </si>
  <si>
    <t>งานบริการดูดตะกอนถังน้ำใสขนาด 10,000 ลบ.ม. สถานีผลิตน้ำหนองกลางดง ด้วยโรบอท</t>
  </si>
  <si>
    <t>1.บริษัท มัลติ โปรดักส์56 จำกัด ราคาที่เสนอ 231,120.00 บาท
2.บริษัท เอ พี แอ้ชเซท จำกัด ราคาที่เสนอ 245,565.00 บาท
3.ห้างหุ้นส่วนจำกัด กิ่งไทร เอ็นจิเนียริ่ง ราคาที่เสนอ 260,010.00 บาท</t>
  </si>
  <si>
    <t>บริษัท มัลติ โปรดักส์56 จำกัด ราคาที่ตกลงซื้อหรือจ้าง 231,120.00 บาท</t>
  </si>
  <si>
    <t>กปภ.ข.1-พย./52/2569</t>
  </si>
  <si>
    <t>งานจ้างสำรวจน้ำสูญเสียเชิงรุก ALC ในเขตพื้นที่ (6) DMA-19-1, DMA-19-2, DMA-300 ชัยพฤกษ์ 1, DMA-400, DMA-300 วัดนาจอมเทียน</t>
  </si>
  <si>
    <t>บริษัท กิจรุ่งโรจน์ การช่าง จำกัด   154,080.00 รวมภาษีมูลค่าเพิ่ม</t>
  </si>
  <si>
    <t>กปภ.ข.1-พย./53/2569</t>
  </si>
  <si>
    <t>งานรื้อย้ายแนวท่อกีดขวางทางน้ำคลองกะซีด ตำบลบ่อวิน อำเภอศรีราชา จังหวัดชลบุรี กปภ.สาขาพัทยา (พ)</t>
  </si>
  <si>
    <t>บริษัท ช.เพิ่มสิน จำกัด 2,180,000 รวมภาษีมูลค่าเพิ่ม</t>
  </si>
  <si>
    <t>กปภ.ข.1-พย./54/2569</t>
  </si>
  <si>
    <t>งานบำรุงรักษา Protection Relay ตู้เมนไฟฟ้า Outgoing No.1 รหัสสินทรัพย์ 2171278 และ Outgoing No.2 รหัสสินทรัพย์ 2171279 สถานีสูบน้ำแรงต่ำบางพระ</t>
  </si>
  <si>
    <t>1.บริษัท เพาเวอร์ สมาร์ท ซัพพลาย จำกัด ราคาที่เสนอ 481,500.00 บาท
2.บริษัท ไพร์ม พรีเมี่ยม เอ็นจิเนียร์ริ่งแอนด์ซัพพลาย จำกัด ราคาที่เสนอ 658,050.00 บาท
3.บริษัทเอสซี เอ็นจิเนียริ่ง แอนด์ เซอร์วิส จำกัด ราคาที่เสนอ 567,100.00 บาท</t>
  </si>
  <si>
    <t>บริษัท เพาเวอร์ สมาร์ท ซัพพลาย จำกัด ราคาที่ตกลงซื้อหรือจ้าง 481,500.00 บาท</t>
  </si>
  <si>
    <t>กปภ.ข.1-พย./55/2569</t>
  </si>
  <si>
    <t>งานวางท่อขยายเขตจำหน่ายน้ำประปาให้ บริษัท ทิพภิรมย์ พร็อพเพอร์ตี้ จำกัด (เฟส 2) ต.ตะเคียนเตี้ย อ.บางละมุง จ.ชลบุรี แบบเลขที่ ปพย.47/69</t>
  </si>
  <si>
    <t>บริษัท ดับเบิ้ล ดี วอเตอร์ จำกัด  651,653.00 รวมภาษีมูลค่าเพิ่ม
บริษัท ซี เอ็ม เอช (ประเทศไทย) 1,015,000.00 รวมภาษีมูลค่าเพิ่ม        
บริษัท ปานะโชค พานิช จำกัด 1,017,414.00 รวมภาษีมูลค่าเพิ่ม        
บริษัท ช.เพิ่มสิน จำกัด 1,099,870.00 รวมภาษีมูลค่าเพิ่ม</t>
  </si>
  <si>
    <t>บริษัท ดับเบิ้ล ดี วอเตอร์ จำกัด  651,653.00 รวมภาษีมูลค่าเพิ่ม</t>
  </si>
  <si>
    <t>กปภ.ข.1-พย./56/2569</t>
  </si>
  <si>
    <t>งานวางท่อขยายเขตจำหน่ายน้ำให้ บริษัท โอ.เค.พลัส ดีเวลลอปเม้นท์ จำกัด ต.โป่ง อ.บางละมุง จ.ชลบุรี แบบเลขที่ ปพย.75/69</t>
  </si>
  <si>
    <t>บริษัท พัทยา ควอลิตี้ กรุ๊ป จำกัด 174,909.20 รวมภาษีมูลค่าเพิ่ม</t>
  </si>
  <si>
    <t>บริษัท พัทยา ควอลิตี้ กรุ๊ป จำกัด 173,000.00 รวมภาษีมูลค่าเพิ่ม</t>
  </si>
  <si>
    <t>กปภ.ข.1-พย./57/2569</t>
  </si>
  <si>
    <t>งานจ้างเหมาบริการ (นิติบุคคล) สนับสนุนการปฏิบัติงานงานบริการและควบคุมน้ำสูญเสีย 1 จำนวน 2 อัตรา ประจำปี 2569 ตั้งแต่วันที่ 1 เมษายน 2569 ถึง วันที่ 30 กันยายน 2569</t>
  </si>
  <si>
    <t xml:space="preserve">บริษัท กิจรุ่งโรจน์เอนเทค จำกัด  465,770.36 รวมภาษีมูลค่าเพิ่ม
</t>
  </si>
  <si>
    <t>บริษัท กิจรุ่งโรจน์เอนเทค จำกัด  465,770.36 รวมภาษีมูลค่าเพิ่ม</t>
  </si>
  <si>
    <t>กปภ.ข.1-พย./59/2569</t>
  </si>
  <si>
    <t>งานจ้างเหมาบริการ (นิติบุคคล) สนับสนุนการปฏิบัติงานงานบริการและควบคุมน้ำสูญเสีย 2 จำนวน 3 อัตรา ประจำปี 2569 ตั้งแต่วันที่ 1 เมษายน 2569 ถึง วันที่ 30 กันยายน 2569</t>
  </si>
  <si>
    <t xml:space="preserve">บริษัท เอ็นเอสซี โพเท็นซี่  จำกัด 428,502.26 รวมภาษีมูลค่าเพิ่ม
</t>
  </si>
  <si>
    <t>บริษัท เอ็นเอสซี โพเท็นซี่  จำกัด  428,502.26 รวมภาษีมูลค่าเพิ่ม</t>
  </si>
  <si>
    <t>กปภ.ข.1-พย./60/2569</t>
  </si>
  <si>
    <t>งานจ้างเหมาบริการ (นิติบุคคล) สนับสนุนการปฏิบัติงานรับแจ้งปัญหาเกี่ยวกับการจ่ายน้ำ ประจำปี 2569 จำนวน 5 อัตรา ตั้งแต่วันที่ 1 เมษายน 2569 ถึง วันที่ 30 กันยายน 2569</t>
  </si>
  <si>
    <t xml:space="preserve">บริษัท กิจรุ่งโรจน์เอนเทค  จำกัด  495975.82 รวมภาษีมูลค่าเพิ่ม
</t>
  </si>
  <si>
    <t>กปภ.ข.1-พย./61/2569</t>
  </si>
  <si>
    <t>งานจ้างเหมานิติบุคคลปฏิบัติงานตัดมาตร/ประสานมาตร (ฝั่งบก) เดือนเมษายน - มิถุนายน 2569</t>
  </si>
  <si>
    <t xml:space="preserve">ห้างหุ้นส่วนจำกัด ชลพิสุทธิ์ 499,000 รวมภาษีมูลค่าเพิ่ม
</t>
  </si>
  <si>
    <t>ห้างหุ้นส่วนจำกัด ชลพิสุทธิ์ 499,000 รวมภาษีมูลค่าเพิ่ม</t>
  </si>
  <si>
    <t>กปภ.ข.1-พย./62/2569</t>
  </si>
  <si>
    <t>งานจ้างเหมานิติบุคคลปฏิบัติงานตัดมาตร/ประสานมาตร (ฝั่งทะเล)  เดือนเมษายน - มิถุนายน 2569</t>
  </si>
  <si>
    <t xml:space="preserve">บริษัท โมซีเลท เทเลคอม จำกัด 403,000 รวมภาษีมูลค่าเพิ่ม
</t>
  </si>
  <si>
    <t>บริษัท โมซีเลท เทเลคอม จำกัด 403,000 รวมภาษีมูลค่าเพิ่ม</t>
  </si>
  <si>
    <t>กปภ.ข.1-พย./65/2569</t>
  </si>
  <si>
    <t xml:space="preserve">จ้างเหมานิติบุคคลปฏิบัติงานรักษาความสะอาดอาคารสำนักงาน
 ประจำปีงบประมาณ 2569 </t>
  </si>
  <si>
    <t xml:space="preserve">บริษัท รักษาความปลอดภัย พีพีเอจี จำกัด ราคาที่เสนอ 331,939.68 บาท </t>
  </si>
  <si>
    <t>โดยวิธีเฉพาะเจาะจง56(2) (ข) ไม่เกินวงเงินที่กำหนดในกฏกระทรวง</t>
  </si>
  <si>
    <t>กปภ.ข.1-รย./44/2568</t>
  </si>
  <si>
    <t>จ้างเหมานิติบุคคลช่วยปฏิบัติงานด้านงานจัดเก็บรายได้ และงานบริการและควบคุมน้ำสูญเสีย ประจำปีงบประมาณ 2569</t>
  </si>
  <si>
    <t>1.บริษัท พีพีดี เกรทเท็สต์ จำกัด ราคาที่เสนอ 1,714,076.44 บาท
 2.บริษัท รักษาความปลอดภัย พีพีเอจี จำกัด ราคาที่เสนอ 1,755,000.00 บาท</t>
  </si>
  <si>
    <t>บริษัท พีพีดี เกรทเท็สต์ จำกัด 
ราคาที่ตกลงจะจ้าง 1,714,076.44 บาท</t>
  </si>
  <si>
    <t>กปภ.ข.1-รย./46/2568</t>
  </si>
  <si>
    <t>วางท่อขยายเขตจำหน่ายน้ำ เทศบาลบ้านค่าย บริเวณถนนทางหลวงชนบท ทช.รย.6031 ม.6 ต.บ้านค่าย อ.บ้านค่าย จ.ระยอง</t>
  </si>
  <si>
    <t>ห้างหุ้นส่วนจำกัด ป.ใบเฟิรน์  ราคาที่เสนอ 294,600.00  บาท</t>
  </si>
  <si>
    <t>ห้างหุ้นส่วนจำกัด ป.ใบเฟิรน์ 
 ราคาที่ตกลงจะจ้าง 294,600.00  บาท</t>
  </si>
  <si>
    <t>กปภ.ข.1-รย./47/2568</t>
  </si>
  <si>
    <t>จ้างเหมานิติบุคคลรักษาความปลอดภัยบริเวณสำนักงาน
 ประจำปีงบประมาณ 2569 จำนวน 3 คน</t>
  </si>
  <si>
    <t>1.บริษัท รักษาความปลอดภัย พีพีเอจี จำกัด ราคาที่เสนอ 719,998.00 บาท 
2.บริษัท รักษาความปลอดภัย ไฮคลาส เอส แอนด์ เซอร์วิส จำกัด ราคาที่เสนอ 632,736.00 บาท</t>
  </si>
  <si>
    <t>บริษัท รักษาความปลอดภัย ไฮคลาส เอส แอนด์ เซอร์วิส จำกัด ราคาที่เสนอ 632,736.00 บาท</t>
  </si>
  <si>
    <t>กปภ.ข.1-รย./48/2568</t>
  </si>
  <si>
    <t>วางท่อขยายเขตจำหน่ายน้ำ บริษัท เอเชี่ยนพร็อพเพอร์ตี้ (กรุงเทพ) จำกัด โครงการ อภิทาวน์ ระยอง 2 ต.ทับมา อ.เมืองระยอง จ.ระยอง</t>
  </si>
  <si>
    <t>ห้างหุ้นส่วนจำกัด นครศรีฯ ทวีวัฒน์ ราคาที่เสนอ 304,400.00 บาท</t>
  </si>
  <si>
    <t>ห้างหุ้นส่วนจำกัด นครศรีฯ ทวีวัฒน์ 
 ราคาที่ตกลงจะจ้าง 304,400.00  บาท</t>
  </si>
  <si>
    <t>กปภ.ข.1-รย./49/2568</t>
  </si>
  <si>
    <t>วางท่อขยายเขตจำหน่ายน้ำ นางสาวศิริมัย สุจริตวรกุล
 บริเวณซอยโขดประดู่ ถนนสายบ้านช่น ตำบลตะพง อำเภอเมืองระยอง จังหวัดระยอง</t>
  </si>
  <si>
    <t>ห้างหุ้นส่วนจำกัด ป.ใบเฟิรน์  ราคาที่เสนอ 218,900.00  บาท</t>
  </si>
  <si>
    <t>ห้างหุ้นส่วนจำกัด ป.ใบเฟิรน์ 
 ราคาที่ตกลงจะจ้าง 218,900.00  บาท</t>
  </si>
  <si>
    <t>กปภ.ข.1-รย./52/2568</t>
  </si>
  <si>
    <t>วางท่อขยายเขตจำหน่ายน้ำ ถนนหนองน้ำเย็น ซอย 4
 ต.เนินพระ อ.เมืองระยอง จ.ระยอง</t>
  </si>
  <si>
    <t>ห้างหุ้นส่วนจำกัด ป.ใบเฟิรน์  ราคาที่เสนอ 487,800.00  บาท</t>
  </si>
  <si>
    <t>ห้างหุ้นส่วนจำกัด ป.ใบเฟิรน์ 
 ราคาที่ตกลงจะจ้าง 487,800.00  บาท</t>
  </si>
  <si>
    <t>กปภ.ข.1-รย./53/2568</t>
  </si>
  <si>
    <t>วางท่อขยายเขตจำหน่ายน้ำ ซอยพ่อบัว-แม่ผิน ถนนเนินพระ 2 
ต.เนินพระ อ.เมืองระยอง จ.ระยอง</t>
  </si>
  <si>
    <t>ห้างหุ้นส่วนจำกัด นครศรีฯ ทวีวัฒน์ ราคาที่เสนอ 245,300.00 บาท</t>
  </si>
  <si>
    <t>ห้างหุ้นส่วนจำกัด นครศรีฯ ทวีวัฒน์ 
 ราคาที่ตกลงจะจ้าง 245,300.00  บาท</t>
  </si>
  <si>
    <t>กปภ.ข.1-รย./54/2568</t>
  </si>
  <si>
    <t>วางท่อขยายเขตจำหน่ายน้ำ หนองยายอิน
 ซอย 1/1 ต.เพ อ.เมืองระยอง จ.ระยอง</t>
  </si>
  <si>
    <t>ห้างหุ้นส่วนจำกัด ป.ใบเฟิรน์  ราคาที่เสนอ 165,000.00  บาท</t>
  </si>
  <si>
    <t>ห้างหุ้นส่วนจำกัด ป.ใบเฟิรน์ 
 ราคาที่ตกลงจะจ้าง 165,000.00  บาท</t>
  </si>
  <si>
    <t>กปภ.ข.1-รย./55/2568</t>
  </si>
  <si>
    <t>วางท่อขยายเขตจำหน่ายน้ำ องค์การบริหารส่วนตำบลตะพง บริเวณสายทางหลวงเก่า หมู่ที่ 6 ต.ตะพง อ.เมืองระยอง จ.ระยอง</t>
  </si>
  <si>
    <t>1.ห้างหุ้นส่วนจำกัด เอส เค อาร์ วอเตอร์ ราคาที่เสนอ 785,000.00 บาท 
2.ห้างหุ้นส่วนจำกัด ศิลป์เรืองทรัพย์การช่าง ราคาที่เสนอ 786,000.00 บาท
3.ห้างหุ้นส่วนจำกัด โชตปวินท์ ราคาที่เสนอ 787,000.00 บาท</t>
  </si>
  <si>
    <t xml:space="preserve">1.ห้างหุ้นส่วนจำกัด เอส เค อาร์ วอเตอร์ ราคาที่ตกลงจะจ้าง 785,000.00 บาท </t>
  </si>
  <si>
    <t>กปภ.ข.1-รย./56/2568</t>
  </si>
  <si>
    <t>ห้างหุ้นส่วนจำกัด นครศรีฯ ทวีวัฒน์ ราคาที่เสนอ 336,800.00 บาท</t>
  </si>
  <si>
    <t>ห้างหุ้นส่วนจำกัด นครศรีฯ ทวีวัฒน์ 
 ราคาที่ตกลงจะจ้าง 336,800.00  บาท</t>
  </si>
  <si>
    <t>กปภ.ข.1-รย./57/2568</t>
  </si>
  <si>
    <t>วางท่อขยายเขตจำหน่ายน้ำ บริษัท 89 วิลล์ จำกัด 
โครงการ 89 วิลเลจ เฟส 1 ต.เพ อ.เมืองระยอง จ.ระยอง</t>
  </si>
  <si>
    <t>ห้างหุ้นส่วนจำกัด นครศรีฯ ทวีวัฒน์ ราคาที่เสนอ 445,700.00 บาท</t>
  </si>
  <si>
    <t>ห้างหุ้นส่วนจำกัด นครศรีฯ ทวีวัฒน์ 
 ราคาที่ตกลงจะจ้าง 445,700.00  บาท</t>
  </si>
  <si>
    <t>กปภ.ข.1-รย./58/2568</t>
  </si>
  <si>
    <t>ห้างหุ้นส่วนจำกัด ป.ใบเฟิรน์  ราคาที่เสนอ 445,000.00  บาท</t>
  </si>
  <si>
    <t>ห้างหุ้นส่วนจำกัด ป.ใบเฟิรน์ 
 ราคาที่ตกลงจะจ้าง 445,000.00  บาท</t>
  </si>
  <si>
    <t>กปภ.ข.1-รย./59/2568</t>
  </si>
  <si>
    <t>วางท่อขยายเขตจำหน่ายน้ำ นายเอกอนันต์ กิจโรจน์พานิช 
บริเวณถนนเกาะพรวด ซอย 4/1 ต.เชิงเนิน อ.เมืองระยอง จ.ระยอง</t>
  </si>
  <si>
    <t>ห้างหุ้นส่วนจำกัด ป.ใบเฟิรน์  ราคาที่เสนอ 132,500.00  บาท</t>
  </si>
  <si>
    <t>ห้างหุ้นส่วนจำกัด ป.ใบเฟิรน์ 
 ราคาที่ตกลงจะจ้าง 132,500.00  บาท</t>
  </si>
  <si>
    <t>กปภ.ข.1-รย./1/2569</t>
  </si>
  <si>
    <t>วางท่อขยายเขตจำหน่ายน้ำ บริษัท เพิ่มทรัพย์พร็อพเพอร์ตี้ จำกัด โครงการเพิ่มทรัพย์ แกรนด์ วิว เฟส 1 ต.ตะพง อ.เมืองระยอง จ.ระยอง</t>
  </si>
  <si>
    <t>ห้างหุ้นส่วนจำกัด ป.ใบเฟิรน์  ราคาที่เสนอ 430,000.00  บาท</t>
  </si>
  <si>
    <t>ห้างหุ้นส่วนจำกัด ป.ใบเฟิรน์ 
 ราคาที่ตกลงจะจ้าง 430,000.00  บาท</t>
  </si>
  <si>
    <t>กปภ.ข.1-รย./2/2569</t>
  </si>
  <si>
    <t>วางท่อขยายเขตจำหน่ายน้ำ นายธนเดช อารยะธนากูล 
โครงการ เอ เค วิลเลจ 6 เฟส 2 ต.หนองละลอก อ.บ้านค่าย จ.ระยอง</t>
  </si>
  <si>
    <t>ห้างหุ้นส่วนจำกัด นครศรีฯ ทวีวัฒน์ ราคาที่เสนอ 132,800.00 บาท</t>
  </si>
  <si>
    <t>ห้างหุ้นส่วนจำกัด นครศรีฯ ทวีวัฒน์ 
 ราคาที่ตกลงจะจ้าง 132,800.00  บาท</t>
  </si>
  <si>
    <t>กปภ.ข.1-รย./3/2569</t>
  </si>
  <si>
    <t>วางท่อขยายเขตจำหน่ายน้ำ นางสาวสรัลชนา เจริญจิตจินดา 
บริเวณถนนจำรุง ซอย 7 ต.เนินพระ อ.เมืองระยอง จ.ระยอง</t>
  </si>
  <si>
    <t>ห้างหุ้นส่วนจำกัด นครศรีฯ ทวีวัฒน์ ราคาที่เสนอ 238,900.00 บาท</t>
  </si>
  <si>
    <t>ห้างหุ้นส่วนจำกัด นครศรีฯ ทวีวัฒน์ 
 ราคาที่ตกลงจะจ้าง 238,900.00  บาท</t>
  </si>
  <si>
    <t>กปภ.ข.1-รย./4/2569</t>
  </si>
  <si>
    <t xml:space="preserve">วางท่อขยายเขตจำหน่ายน้ำ บริษัท ไพร์ม พลัส แอสเซ็ท จำกัด
 โครงการ นีโอ โฮม ระยอง โฉนดที่ดินเลขที่ 218172 ต.ทับมา อ.เมืองระยอง จ.ระยอง
</t>
  </si>
  <si>
    <t>ห้างหุ้นส่วนจำกัด นครศรีฯ ทวีวัฒน์ ราคาที่เสนอ 424,900.00 บาท</t>
  </si>
  <si>
    <t>ห้างหุ้นส่วนจำกัด นครศรีฯ ทวีวัฒน์ 
 ราคาที่ตกลงจะจ้าง 424,900.00  บาท</t>
  </si>
  <si>
    <t>กปภ.ข.1-รย./5/2569</t>
  </si>
  <si>
    <t>วางท่อขยายเขตจำหน่ายน้ำ บริษัท เอ็มจี เรียลเอสเตท จำกัด
 โครงการ Poch Perfect เฟส 2 ต.ทับมา อ.เมืองระยอง จ.ระยอง</t>
  </si>
  <si>
    <t>ห้างหุ้นส่วนจำกัด นครศรีฯ ทวีวัฒน์ ราคาที่เสนอ 438,000.00 บาท</t>
  </si>
  <si>
    <t>ห้างหุ้นส่วนจำกัด นครศรีฯ ทวีวัฒน์ 
 ราคาที่ตกลงจะจ้าง 438,000.00  บาท</t>
  </si>
  <si>
    <t>กปภ.ข.1-รย./6/2569</t>
  </si>
  <si>
    <t>วางท่อขยายเขตจำหน่ายน้ำ ถนนแหลมยาง หมู่ 3
 ต.น้ำคอก อ.เมืองระยอง จ.ระยอง</t>
  </si>
  <si>
    <t>ห้างหุ้นส่วนจำกัด ป.ใบเฟิรน์  ราคาที่เสนอ 484,000.00  บาท</t>
  </si>
  <si>
    <t>ห้างหุ้นส่วนจำกัด ป.ใบเฟิรน์ 
 ราคาที่ตกลงจะจ้าง 484,000.00  บาท</t>
  </si>
  <si>
    <t>กปภ.ข.1-รย./7/2569</t>
  </si>
  <si>
    <t>วางท่อขยายเขตจำหน่ายน้ำ เทศบาลตำบลบ้านเพ
บ่อหลวง ซอย 5 (เลี้ยวซ้าย) ซอยบ้านป้าเยาว์ ต.เพ อ.เมืองระยอง 
จ.ระยอง</t>
  </si>
  <si>
    <t>ห้างหุ้นส่วนจำกัด ป.ใบเฟิรน์  ราคาที่เสนอ 111,600.00  บาท</t>
  </si>
  <si>
    <t>ห้างหุ้นส่วนจำกัด ป.ใบเฟิรน์ 
 ราคาที่ตกลงจะจ้าง 111,600.00  บาท</t>
  </si>
  <si>
    <t>กปภ.ข.1-รย./8/2569</t>
  </si>
  <si>
    <t>ห้างหุ้นส่วนจำกัด ป.ใบเฟิรน์  ราคาที่เสนอ 210,500.00  บาท</t>
  </si>
  <si>
    <t>ห้างหุ้นส่วนจำกัด ป.ใบเฟิรน์ 
 ราคาที่ตกลงจะจ้าง 210,500.00  บาท</t>
  </si>
  <si>
    <t>กปภ.ข.1-รย./9/2569</t>
  </si>
  <si>
    <t>ห้างหุ้นส่วนจำกัด ป.ใบเฟิรน์  ราคาที่เสนอ 106,700.00  บาท</t>
  </si>
  <si>
    <t>ห้างหุ้นส่วนจำกัด ป.ใบเฟิรน์ 
 ราคาที่ตกลงจะจ้าง 106,700.00  บาท</t>
  </si>
  <si>
    <t>กปภ.ข.1-รย./10/2569</t>
  </si>
  <si>
    <t>วางท่อขยายเขตจำหน่ายน้ำ บริษัท 89 วิลล์ จำกัด 
โครงการ 89 วิลเลจ เฟส 2 ต.ตะพง อ.เมืองระยอง จ.ระยอง</t>
  </si>
  <si>
    <t>ห้างหุ้นส่วนจำกัด นครศรีฯ ทวีวัฒน์ ราคาที่เสนอ 408,000.00 บาท</t>
  </si>
  <si>
    <t>ห้างหุ้นส่วนจำกัด นครศรีฯ ทวีวัฒน์ 
 ราคาที่ตกลงจะจ้าง 408,000.00  บาท</t>
  </si>
  <si>
    <t>กปภ.ข.1-รย./11/2569</t>
  </si>
  <si>
    <t>ห้างหุ้นส่วนจำกัด นครศรีฯ ทวีวัฒน์ ราคาที่เสนอ 135,400.00 บาท</t>
  </si>
  <si>
    <t>ห้างหุ้นส่วนจำกัด นครศรีฯ ทวีวัฒน์ 
 ราคาที่ตกลงจะจ้าง 135,400.00  บาท</t>
  </si>
  <si>
    <t>กปภ.ข.1-รย./12/2569</t>
  </si>
  <si>
    <t>วางท่อขยายเขตจำหน่ายน้ำ นางณัฐชยา แป้นพัฒน์
 โครงการธิชา ลลิล 7 ต.เนินพระ อ.เมืองระยอง จ.ระยอง</t>
  </si>
  <si>
    <t>ห้างหุ้นส่วนจำกัด นครศรีฯ ทวีวัฒน์ ราคาที่เสนอ 130,700.00 บาท</t>
  </si>
  <si>
    <t>ห้างหุ้นส่วนจำกัด นครศรีฯ ทวีวัฒน์ 
 ราคาที่ตกลงจะจ้าง 130,700.00  บาท</t>
  </si>
  <si>
    <t>กปภ.ข.1-รย./13/2569</t>
  </si>
  <si>
    <t>วางท่อขยายเขตจำหน่ายน้ำ นายสถิต ประดิษฐ์โศภิต
 โครงการบ้านพักอาศัย ต.ตะพง อ.เมืองระยอง จ.ระยอง</t>
  </si>
  <si>
    <t>ห้างหุ้นส่วนจำกัด นครศรีฯ ทวีวัฒน์ ราคาที่เสนอ 184,700.00 บาท</t>
  </si>
  <si>
    <t>ห้างหุ้นส่วนจำกัด นครศรีฯ ทวีวัฒน์ 
 ราคาที่ตกลงจะจ้าง 184,700.00  บาท</t>
  </si>
  <si>
    <t>กปภ.ข.1-รย./14/2569</t>
  </si>
  <si>
    <t xml:space="preserve">วางท่อขยายเขตจำหน่ายน้ำ เทศบาลตำบลเชิงเนิน บริเวณซอยข้างร้าน The Pina Brasserie หมู่ที่ 5 ต.เชิงเนิน อ.เมืองระยอง จ.ระยอง
</t>
  </si>
  <si>
    <t>ห้างหุ้นส่วนจำกัด ป.ใบเฟิรน์  ราคาที่เสนอ 295,600.00  บาท</t>
  </si>
  <si>
    <t>ห้างหุ้นส่วนจำกัด ป.ใบเฟิรน์ 
 ราคาที่ตกลงจะจ้าง 295,600.00  บาท</t>
  </si>
  <si>
    <t>กปภ.ข.1-รย./15/2569</t>
  </si>
  <si>
    <t>วางท่อขยายเขตจำหน่ายน้ำ บริษัท เพิ่มทรัพย์ พร็อพเพอร์ตี้ จำกัด โครงการเพิ่มทรัพย์ แกรนด์ วิว เฟส 2 ต.ตะพง อ.เมืองระยอง จ.ระยอง</t>
  </si>
  <si>
    <t>ห้างหุ้นส่วนจำกัด ป.ใบเฟิรน์  ราคาที่เสนอ 442,200.00  บาท</t>
  </si>
  <si>
    <t>ห้างหุ้นส่วนจำกัด ป.ใบเฟิรน์ 
 ราคาที่ตกลงจะจ้าง 442,200.00  บาท</t>
  </si>
  <si>
    <t>กปภ.ข.1-รย./16/2569</t>
  </si>
  <si>
    <t>วางท่อขยายเขตจำหน่ายน้ำ นายกมล รัตนบัลลังก์ 
บริเวณ ซอยสุขุมวิท 52 ต.เนินพระ อ.เมืองระยอง จ.ระยอง</t>
  </si>
  <si>
    <t>ห้างหุ้นส่วนจำกัด นครศรีฯ ทวีวัฒน์ ราคาที่เสนอ 144,900.00 บาท</t>
  </si>
  <si>
    <t>ห้างหุ้นส่วนจำกัด นครศรีฯ ทวีวัฒน์ 
ราคาที่ตกลงจะจ้าง 144,900.00  บาท</t>
  </si>
  <si>
    <t>กปภ.ข.1-รย./17/2569</t>
  </si>
  <si>
    <t>งานย้ายแนวท่อหลบการก่อสร้างถนน ทางหลวงหมายเลข 3
สายระยอง – บ้านเพ ตอน 2 ระหว่าง กม.ที่ 228+925 ถึง กม.ที่ 230+650 ตำบลตะพง อำเภอเมือง ระยอง จังหวัดระยอง</t>
  </si>
  <si>
    <t xml:space="preserve">1.ห้างหุ้นส่วนจำกัด ส.สมหมาย ราคาที่เสนอ 2,800,000.00 บาท 
2.ห้างหุ้นส่วนจำกัด ก้าวยอดเอ็นจิเนียริ่ง ราคาที่เสนอ 2,810,000.00 บาท
3.ห้างหุ้นส่วนจำกัด ศิลป์เรืองทรัพย์ การช่าง ราคาที่เสนอ 2,814,000.00 บาท </t>
  </si>
  <si>
    <t>ห้างหุ้นส่วนจำกัด ส.สมหมาย
ราคาที่ตกลงจะจ้าง 2,800,000.00  บาท</t>
  </si>
  <si>
    <t>กปภ.ข.1-รย./18/2569</t>
  </si>
  <si>
    <t>วางท่อขยายเขตจำหน่ายน้ำ นายสรณัฐ จันทรมณี 
โครงการบ้านพักอาศัย ถนนร่วมใจพัฒนา หมู่ที่ 1 ต.เพ อ.เมืองระยอง 
จ.ระยอง</t>
  </si>
  <si>
    <t>ห้างหุ้นส่วนจำกัด ป.ใบเฟิรน์  ราคาที่เสนอ 112,300.00  บาท</t>
  </si>
  <si>
    <t>ห้างหุ้นส่วนจำกัด ป.ใบเฟิรน์ 
 ราคาที่ตกลงจะจ้าง 112,300.00  บาท</t>
  </si>
  <si>
    <t>กปภ.ข.1-รย./19/2569</t>
  </si>
  <si>
    <t>วางท่อขยายเขตจำหน่ายน้ำ บริษัท เอเชี่ยน พร็อพเพอร์ตี้ (กรุงเทพ) จำกัด โครงการอภิทาวน์ ระยอง 2 เฟส 9 ต.ทับมา อ.เมืองระยอง 
จ.ระยอง</t>
  </si>
  <si>
    <t>ห้างหุ้นส่วนจำกัด ป.ใบเฟิรน์  ราคาที่เสนอ 436,800.00  บาท</t>
  </si>
  <si>
    <t>ห้างหุ้นส่วนจำกัด ป.ใบเฟิรน์ 
 ราคาที่ตกลงจะจ้าง 436,800.00  บาท</t>
  </si>
  <si>
    <t>กปภ.ข.1-รย./20/2569</t>
  </si>
  <si>
    <t xml:space="preserve">งานย้ายแนวท่อหลบการก่อสร้างทางหลวงหมายเลข 3 ตอน 3 สายระยอง-บ้านเพ กม.230+650 – กม.231+475 ด้านขวาทาง ต.ตะพง
อ.เมืองระยอง จ.ระยอง
</t>
  </si>
  <si>
    <t xml:space="preserve">1.บริษัท บูรพาโยธาการ จำกัด ราคาที่เสนอ 1,500,000.00 บาท 
2.ห้างหุ้นส่วนจำกัด ขวัญดินการโยธา ราคาที่เสนอ 1,502,000.00 บาท
3.ห้างหุ้นส่วนจำกัด เอียดเทพวาที ราคาที่เสนอ 1,513,000.00 บาท </t>
  </si>
  <si>
    <t>บริษัท บูรพาโยธาการ จำกัด
ราคาที่ตกลงจะจ้าง 1,500,000.00  บาท</t>
  </si>
  <si>
    <t>กปภ.ข.1-รย./21/2569</t>
  </si>
  <si>
    <t>วางท่อขยายเขตจำหน่ายน้ำ นายเอกอรุช วสุชญานนท์ บริเวณถนนสายบ้านค่าย-ชากบก ต.บ้านค่าย อ.บ้านค่าย จ.ระยอง</t>
  </si>
  <si>
    <t>วางท่อขยายเขตจำหน่ายน้ำ บริษัท ธารา แกรนด์ วิวจำกัด โครงการตะพงแลนด์ ตำนานป่า เฟส 2 ต.เพ อ.เมืองระยอง จ.ระยอง</t>
  </si>
  <si>
    <t>วางท่อขยายเขตจำหน่ายน้ำ บริษัท เดอะ พรีเมียร์ ปาร์ค จำกัด โครงการเดอะพรีเมียร์ปาร์ค ต.น้ำคอก อ.เมืองระยอง จ.ระยอง</t>
  </si>
  <si>
    <t xml:space="preserve">วางท่อขยายเขตจำหน่ายน้ำ บริษัท เอ็มจี เรียลเอสเตท จำกัด โครงการ Poch Perfect ต.ทับมา อ.เมืองระยอง จ.ระยอง
</t>
  </si>
  <si>
    <t>วางท่อขยายเขตจำหน่ายน้ำ บริษัท วชิร ดีเวลล็อปเม้นท์ จำกัด บริเวณโครงการ เดอะเพอร์เฟค ฮิลตัน ถนนหนองน้ำเย็น 3 ต.เนินพระ  อ.เมืองระยอง จ.ระยอง</t>
  </si>
  <si>
    <t>จ้างกำจัดสารเคมีที่ใช้แล้วของห้องปฏิบัติการทดสอบงานควบคุมคุณภาพน้ำ 1,2 และ 3</t>
  </si>
  <si>
    <t>บริษัท รีไซเคิล เอ็นจิเนียริ่ง จำกัด 162,265.50 บาท</t>
  </si>
  <si>
    <t>บริษัท รีไซเคิล เอ็นจิเนียริ่ง จำกัด ราคาเสนอ 162,265.50 บาท</t>
  </si>
  <si>
    <t>เจรจากับผู้มีอาชีพโดยตรง</t>
  </si>
  <si>
    <t xml:space="preserve">ใบสั่งจ้างเลขที่ 116/2568 </t>
  </si>
  <si>
    <t>จ้างซ่อมแซมเครื่องมือทดสอบหาปริมาณโลหะ</t>
  </si>
  <si>
    <t>บริษัท เพอร์กินเอลเมอร์ ไซแอนติฟิค (ประเทศไทย) จำกัด ราคาเสนอ 223,630.00 บาท</t>
  </si>
  <si>
    <t>ใบสั่งจ้างเลขที่ 102/2568</t>
  </si>
  <si>
    <t>จ้างปรับพื้นที่เพื่อแก้ไขปัญหาน้ำท่วมขังบริเวณจุดรวมพล กปภ.ข.1</t>
  </si>
  <si>
    <t>บริษัท สปอนด์ เทค จำกัด ราคาที่เสนอ 204,802.40 บาท</t>
  </si>
  <si>
    <t>ใบสั่งจ้างเลขที่ 099/2568</t>
  </si>
  <si>
    <t>จ้างซ่อมบำรุงรักษาเครื่องปรับอากาศ กรค.1</t>
  </si>
  <si>
    <t>ห้างหุ้นส่วน เอกอนันต์ แอร์ แอนด์ อิเล็กทริก ราคาที่เสนอ 111,708.00</t>
  </si>
  <si>
    <t>ใบสั่งจ้างเลขที่ 001/2569</t>
  </si>
  <si>
    <t>จ้างบำรุงรักษาเครื่องยนต์และเครื่องสูบน้ำ</t>
  </si>
  <si>
    <t>บริษัท อีสท์ เบตเตอร์ จำกดั ราคาที่เสนอ 317,843.50 บาท</t>
  </si>
  <si>
    <t>จ้างทดสอบประสิทธิภาพเครื่องสูบน้ำ การประปาส่วนภูมิภาคสาขาอรัญประเทศ</t>
  </si>
  <si>
    <t>บริษัท อีสท์ เบตเตอร์ จำกดั ราคาที่เสนอ 142,491.90 บาท</t>
  </si>
  <si>
    <t>1.บริษัท อีสท์ เบตเตอร์ จำกดั ราคาที่เสนอ 142,491.90 บาท 2. บริษัท เบสท์ มอเตอร์ ซัพพลาย แอนด์ เซอร์วิส จำกัด ราคาที่เสนอ 158,734.50 บาท 3.บริษัท เวท-เทค มอเตอร์ เซอร์วิส จำกัด ราคาที่เสนอ 147,660</t>
  </si>
  <si>
    <t>ใบสั่งจ้างเลขที่ 008/2569</t>
  </si>
  <si>
    <t>จ้างบำรุงรักษาเครื่องกำเนิดไฟฟ้า</t>
  </si>
  <si>
    <t>บริษัท อีสท์ เบตเตอร์ จำกดั ราคาที่เสนอ 132,145.00 บาท</t>
  </si>
  <si>
    <t>เกณฑืราคาต่ำสุด</t>
  </si>
  <si>
    <t>1.บริษัท อีสท์ เบตเตอร์ จำกดั ราคาที่เสนอ 132,145.00 บาท 2.บรัท เบสท์ มอเตอร์ ซัพลาย แอนด์ เซอร์วิส จำกัด ราคาที่เสนอ 160,500.00 บาท 3.บริษัท เวท-เทค มอเตอร์เซอร์วิส จำกัด ราคาที่เสนอ 125,600.00 บาท</t>
  </si>
  <si>
    <t>ใบสั่งจ้างเลขที่ 009/2569</t>
  </si>
  <si>
    <t>จ้างทดสอบประสิทธิภาพเครื่องสูบน้ำ การประปาส่วนภูมิภาคสาขาบ้านฉาง</t>
  </si>
  <si>
    <t>บริษัท อีสท์ เบตเตอร์ จำกดั ราคาที่เสนอ 320,572.00 บาท</t>
  </si>
  <si>
    <t>1.บริษัท อีสท์ เบตเตอร์ จำกดั ราคาที่เสนอ 320,572.00 บาท 2.บริษัท เบสท์ มอเตอร์ ซัพพลาย แอนด์ เซอร์วิส จำกัด ราคาที่เสนอ 368,508.00 3.บริษัท เวท-เทค มอเตอร์เซอร์วิส จำกัด ราคาที่เสนอ 350,532.00 บาท</t>
  </si>
  <si>
    <t>ใบสั่งจ้างเลขที่ 012/2569</t>
  </si>
  <si>
    <t>จ้างทดสอบประสิทธิภาพเครื่องสูบน้ำ การประปาส่วนภูมิภาคสาขาแหลมฉบัง</t>
  </si>
  <si>
    <t>บริษัท อีสท์ เบตเตอร์ จำกดั ราคาที่เสนอ 108,653.15 บาท</t>
  </si>
  <si>
    <t>ใบสั่งจ้างเลขที่ 014/2569</t>
  </si>
  <si>
    <t xml:space="preserve">1.บริษัท อีสท์ เบตเตอร์ จำกดั ราคาที่เสนอ 108,653.15 บาท 2.บริษัท เบสท์ มอเตอร์ ซัพพลาย แอนด์ เซอร์วิส จำกัด ราคาที่เสนอ 123,050.00 บาท 3.บริษัท เวท-เทค มอเตอร์เซอร์วิส จำกัด ราคาที่เสนอ 118,128.00 บาท </t>
  </si>
  <si>
    <t>จ้างจัดทำใบเสร็จรับเงินลายน้ำ</t>
  </si>
  <si>
    <t>บริษัท ท็อปมัลติพริ้นทส์ จำกัด ราคาที่เสนอ 492,200.00 บาท</t>
  </si>
  <si>
    <t>ใบสั่งจ้างเลขที่ 025/2569</t>
  </si>
  <si>
    <t>จ้างทดสอบประสิทธิภาพเครื่องสูบน้ำ การประปาส่วนภูมิภาคสาขากบินทร์บุรี</t>
  </si>
  <si>
    <t>บริษัท เพาเวอร์ สมาร์ท ซัพพลาย จำกัด ราคาที่เสนอ 113,420.00 บาท</t>
  </si>
  <si>
    <t>1.บริษัท เพาเวอร์ สมาร์ท ซัพพลาย จำกัด ราคาที่เสนอ 113,420.00 บาท 2.บริษัท ไพร์ม พรีเมี่ยม เอ็นจิเนียริ่งแอนด์ซัพพลาย จำกัด ราคาที่เสนอ 133,750.00 3.บริษัท เอสซี เอ็นจิเนียริ่ง แอนด์ เซอร์วิส จำกัด ราคาที่เสนอ 160,500.00 บาท</t>
  </si>
  <si>
    <t>ใบสั่งจ้างเลขที่ 026/2569</t>
  </si>
  <si>
    <t xml:space="preserve">จ้างบำรุงรักษาเครื่องยนต์และเครื่องสูบน้ำ </t>
  </si>
  <si>
    <t>บริษัท อีสท์ เบตเตอร์ จำกัด ราคาที่เสนอ 296,229.50 บาท</t>
  </si>
  <si>
    <t>1. บริษัท อีสท์ เบตเตอร์ จำกัด ราคาที่เสนอ 296,229.50 บาท 2.บริษัท เวท-เทค มอเตอร์เซอร์วิส จำกัด ราคาที่เสนอ 335,605.50 บาท 3.บริษัท เบสท์ มอเตอร์ ซัพลาย แอนด์ เซอร์วิส จำกัด ราคาที่เสนอ 363,265.00 บาท</t>
  </si>
  <si>
    <t>ใบสั่งจ้างเลขที่ 028/2569</t>
  </si>
  <si>
    <t>จ้างทดสอบประสิทธิภาพเครื่องสูบน้ำ การประป่าสวนภูมิภาคสาขาศรีราชา</t>
  </si>
  <si>
    <t>บริษัท ทาโคเทค จำกัด ราคาที่เสนอ 157,343.50 บาท</t>
  </si>
  <si>
    <t>1.บริษัท ทาโคเทค จำกัด ราคาที่เสนอ 157,343.50 บาท 2.บริษัท ฟร้อนท์ไลน์ เอ็นจิเนียริ่ง จำกัด (มหาชน) ราคาที่เสนอ 181,900.00 บาท 3. บริษัท ดับเบิ้ล ที แอนด์ เอส คอนสตรัคชั่น จำกัด ราคาที่เสนอ 163,710.00 บาท</t>
  </si>
  <si>
    <t xml:space="preserve">เกณฑ์ราคาต่ำสุด </t>
  </si>
  <si>
    <t xml:space="preserve">ใบสั่งจ้างเลขที่ 032/2569 </t>
  </si>
  <si>
    <t xml:space="preserve">จ้างบำรุงรักษาเครื่องจาร์เทสต์ของ กปภ.ข.1 และ กปภ.สาขาในสังกัด </t>
  </si>
  <si>
    <t>บริษัท เวิร์ดไวด์ เทรด ไทย จำกัด ราคาที่เสนอ 129,149.00 บาท</t>
  </si>
  <si>
    <t>เจราจาโดยตรงกับผู้มีอาชีพ</t>
  </si>
  <si>
    <t>ใบสั่งจ้างเลขที่ 033/2569</t>
  </si>
  <si>
    <t>จ้างทดสอบประสิทธิภาพเครื่องสูบน้ำ การประป่าสวนภูมิภาคสาขาขลุง</t>
  </si>
  <si>
    <t>บริษัท ฟร้อนท์ไลน์ เอ็นจิเนียริ่ง จำกัด (มหาชน) ราคาที่เสนอ 141,015.30 บาท</t>
  </si>
  <si>
    <t>ใบสั่งจ้างเลขที่ 035/2569</t>
  </si>
  <si>
    <t>1.บริษัท ฟร้อนท์ไลน์ เอ็นจิเนียริ่ง จำกัด (มหาชน) ราคาที่เสนอ 141,015.30 บาท 2.บริษัท ยูเอชเอ็ม จำกัด ราคาที่เสนอ 145,199.00 บาท 3.บริษัท ไทยโพลิเมอร์ ซัพพลาย จำกัด ราคาที่เสนอ 147,660.00 บาท</t>
  </si>
  <si>
    <t>จ้างเหมาบรรจุน้ำดื่มตราสัญลักษณ์ กปภ.ประจำปีงบประมาณ 2569</t>
  </si>
  <si>
    <t>นางสาวกัณห์สิภัทร ปลาดรัมย์ ราคาที่เสนอ 433,368.00 บาท</t>
  </si>
  <si>
    <t>ใบสั่งจ้างเลขที่ 093/2568</t>
  </si>
  <si>
    <t>1.นางสาวกัณห์สิภัทร ปลาดรัมย์ ราคาที่เสนอ 433,368.00 บาท 2.นางสาวอมรรัตน์ หอมคำวะ ราคาที่เสวนอ 469,482.00 บาท 3. นางเพ็ชร สุกขใจ ราคาที่เสนอ 451,425.00 บาท</t>
  </si>
  <si>
    <t>งานวางท่อและติดตั้งมาตรวัดน้ำให้  บริษัท เจริญสิน แอสเสท จำกัด บริเวณ โครงการเจริญสินธานี 78/1 หมู่ 4  ต.หนองบอนแดง  อ.บ้านบึง จ.ชลบุรี</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</si>
</sst>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0.00_-;\-* #,##0.00_-;_-* &quot;-&quot;??_-;_-@_-"/>
    <numFmt numFmtId="164" formatCode="_-* #,##0_-;\-* #,##0_-;_-* &quot;-&quot;??_-;_-@_-"/>
    <numFmt numFmtId="165" formatCode="dd/mm/yyyy"/>
    <numFmt numFmtId="166" formatCode="dd/mm/yy"/>
    <numFmt numFmtId="167" formatCode="\ * #,##0.00\ ;\-* #,##0.00\ ;\ * \-#\ ;\ @\ "/>
  </numFmts>
  <fonts count="55">
    <font>
      <sz val="11"/>
      <color theme="1"/>
      <name val="Calibri"/>
      <family val="2"/>
      <charset val="222"/>
      <scheme val="minor"/>
    </font>
    <font>
      <sz val="11"/>
      <color theme="1"/>
      <name val="Calibri"/>
      <family val="2"/>
      <charset val="222"/>
      <scheme val="minor"/>
    </font>
    <font>
      <b/>
      <sz val="18"/>
      <color theme="3"/>
      <name val="Cambria"/>
      <family val="2"/>
      <charset val="222"/>
      <scheme val="major"/>
    </font>
    <font>
      <b/>
      <sz val="15"/>
      <color theme="3"/>
      <name val="Calibri"/>
      <family val="2"/>
      <charset val="222"/>
      <scheme val="minor"/>
    </font>
    <font>
      <b/>
      <sz val="13"/>
      <color theme="3"/>
      <name val="Calibri"/>
      <family val="2"/>
      <charset val="222"/>
      <scheme val="minor"/>
    </font>
    <font>
      <b/>
      <sz val="11"/>
      <color theme="3"/>
      <name val="Calibri"/>
      <family val="2"/>
      <charset val="222"/>
      <scheme val="minor"/>
    </font>
    <font>
      <sz val="11"/>
      <color rgb="FF006100"/>
      <name val="Calibri"/>
      <family val="2"/>
      <charset val="222"/>
      <scheme val="minor"/>
    </font>
    <font>
      <sz val="11"/>
      <color rgb="FF9C0006"/>
      <name val="Calibri"/>
      <family val="2"/>
      <charset val="222"/>
      <scheme val="minor"/>
    </font>
    <font>
      <sz val="11"/>
      <color rgb="FF9C6500"/>
      <name val="Calibri"/>
      <family val="2"/>
      <charset val="222"/>
      <scheme val="minor"/>
    </font>
    <font>
      <sz val="11"/>
      <color rgb="FF3F3F76"/>
      <name val="Calibri"/>
      <family val="2"/>
      <charset val="222"/>
      <scheme val="minor"/>
    </font>
    <font>
      <b/>
      <sz val="11"/>
      <color rgb="FF3F3F3F"/>
      <name val="Calibri"/>
      <family val="2"/>
      <charset val="222"/>
      <scheme val="minor"/>
    </font>
    <font>
      <b/>
      <sz val="11"/>
      <color rgb="FFFA7D00"/>
      <name val="Calibri"/>
      <family val="2"/>
      <charset val="222"/>
      <scheme val="minor"/>
    </font>
    <font>
      <sz val="11"/>
      <color rgb="FFFA7D00"/>
      <name val="Calibri"/>
      <family val="2"/>
      <charset val="222"/>
      <scheme val="minor"/>
    </font>
    <font>
      <b/>
      <sz val="11"/>
      <color theme="0"/>
      <name val="Calibri"/>
      <family val="2"/>
      <charset val="222"/>
      <scheme val="minor"/>
    </font>
    <font>
      <sz val="11"/>
      <color rgb="FFFF0000"/>
      <name val="Calibri"/>
      <family val="2"/>
      <charset val="222"/>
      <scheme val="minor"/>
    </font>
    <font>
      <i/>
      <sz val="11"/>
      <color rgb="FF7F7F7F"/>
      <name val="Calibri"/>
      <family val="2"/>
      <charset val="222"/>
      <scheme val="minor"/>
    </font>
    <font>
      <b/>
      <sz val="11"/>
      <color theme="1"/>
      <name val="Calibri"/>
      <family val="2"/>
      <charset val="222"/>
      <scheme val="minor"/>
    </font>
    <font>
      <sz val="11"/>
      <color theme="0"/>
      <name val="Calibri"/>
      <family val="2"/>
      <charset val="222"/>
      <scheme val="minor"/>
    </font>
    <font>
      <sz val="11"/>
      <color theme="1"/>
      <name val="Calibri"/>
      <family val="2"/>
      <scheme val="minor"/>
    </font>
    <font>
      <sz val="16"/>
      <color theme="1"/>
      <name val="TH Sarabun New"/>
      <family val="2"/>
    </font>
    <font>
      <b/>
      <sz val="16"/>
      <color theme="1"/>
      <name val="TH Sarabun New"/>
      <family val="2"/>
    </font>
    <font>
      <b/>
      <sz val="16"/>
      <color rgb="FFFF0000"/>
      <name val="TH Sarabun New"/>
      <family val="2"/>
    </font>
    <font>
      <sz val="16"/>
      <color rgb="FFFF0000"/>
      <name val="TH Sarabun New"/>
      <family val="2"/>
    </font>
    <font>
      <b/>
      <sz val="16"/>
      <name val="TH Sarabun New"/>
      <family val="2"/>
    </font>
    <font>
      <sz val="16"/>
      <name val="TH Sarabun New"/>
      <family val="2"/>
    </font>
    <font>
      <sz val="11"/>
      <color rgb="FFFF0000"/>
      <name val="Calibri"/>
      <family val="2"/>
      <scheme val="minor"/>
    </font>
    <font>
      <sz val="14"/>
      <color theme="1"/>
      <name val="TH Sarabun New"/>
      <family val="2"/>
    </font>
    <font>
      <sz val="14"/>
      <color theme="1"/>
      <name val="TH SarabunIT๙"/>
      <family val="2"/>
    </font>
    <font>
      <b/>
      <sz val="14"/>
      <color theme="1"/>
      <name val="TH Sarabun New"/>
      <family val="2"/>
    </font>
    <font>
      <b/>
      <sz val="14"/>
      <color rgb="FFFF0000"/>
      <name val="TH Sarabun New"/>
      <family val="2"/>
    </font>
    <font>
      <sz val="14"/>
      <name val="TH Sarabun New"/>
      <family val="2"/>
    </font>
    <font>
      <sz val="14"/>
      <color rgb="FF000000"/>
      <name val="TH SarabunPSK"/>
      <family val="2"/>
    </font>
    <font>
      <sz val="14"/>
      <name val="TH SarabunPSK"/>
      <family val="2"/>
    </font>
    <font>
      <sz val="11"/>
      <color rgb="FF000000"/>
      <name val="Tahoma"/>
      <family val="2"/>
      <charset val="222"/>
    </font>
    <font>
      <sz val="11"/>
      <color theme="1"/>
      <name val="Calibri"/>
      <family val="2"/>
      <scheme val="minor"/>
    </font>
    <font>
      <sz val="11"/>
      <color indexed="8"/>
      <name val="Tahoma"/>
      <family val="2"/>
    </font>
    <font>
      <sz val="11"/>
      <color rgb="FF000000"/>
      <name val="Calibri"/>
      <family val="2"/>
    </font>
    <font>
      <sz val="10"/>
      <color theme="1"/>
      <name val="Liberation Sans"/>
      <family val="2"/>
    </font>
    <font>
      <b/>
      <sz val="10"/>
      <color theme="1"/>
      <name val="Liberation Sans"/>
      <family val="2"/>
    </font>
    <font>
      <b/>
      <sz val="10"/>
      <color rgb="FFFFFFFF"/>
      <name val="Liberation Sans"/>
      <family val="2"/>
    </font>
    <font>
      <sz val="10"/>
      <color rgb="FFCC0000"/>
      <name val="Liberation Sans"/>
      <family val="2"/>
    </font>
    <font>
      <i/>
      <sz val="10"/>
      <color rgb="FF808080"/>
      <name val="Liberation Sans"/>
      <family val="2"/>
    </font>
    <font>
      <sz val="10"/>
      <color rgb="FF006600"/>
      <name val="Liberation Sans"/>
      <family val="2"/>
    </font>
    <font>
      <b/>
      <sz val="24"/>
      <color theme="1"/>
      <name val="Liberation Sans"/>
      <family val="2"/>
    </font>
    <font>
      <b/>
      <sz val="18"/>
      <color theme="1"/>
      <name val="Liberation Sans"/>
      <family val="2"/>
    </font>
    <font>
      <b/>
      <sz val="12"/>
      <color theme="1"/>
      <name val="Liberation Sans"/>
      <family val="2"/>
    </font>
    <font>
      <sz val="10"/>
      <color rgb="FF996600"/>
      <name val="Liberation Sans"/>
      <family val="2"/>
    </font>
    <font>
      <sz val="10"/>
      <color rgb="FF333333"/>
      <name val="Liberation Sans"/>
      <family val="2"/>
    </font>
    <font>
      <b/>
      <i/>
      <u/>
      <sz val="10"/>
      <color theme="1"/>
      <name val="Liberation Sans"/>
      <family val="2"/>
    </font>
    <font>
      <sz val="14"/>
      <color theme="1"/>
      <name val="TH SarabunPSK"/>
      <family val="2"/>
    </font>
    <font>
      <b/>
      <sz val="14"/>
      <color theme="1"/>
      <name val="TH SarabunPSK"/>
      <family val="2"/>
    </font>
    <font>
      <b/>
      <sz val="14"/>
      <name val="TH SarabunPSK"/>
      <family val="2"/>
    </font>
    <font>
      <sz val="14"/>
      <color indexed="8"/>
      <name val="TH SarabunPSK"/>
      <family val="2"/>
    </font>
    <font>
      <sz val="11"/>
      <color rgb="FF000000"/>
      <name val="Tahoma1"/>
      <charset val="1"/>
    </font>
    <font>
      <sz val="11"/>
      <color rgb="FF000000"/>
      <name val="Tahoma"/>
      <family val="2"/>
    </font>
  </fonts>
  <fills count="4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
      <patternFill patternType="solid">
        <fgColor rgb="FF00B050"/>
        <bgColor indexed="64"/>
      </patternFill>
    </fill>
    <fill>
      <patternFill patternType="solid">
        <fgColor rgb="FF00B0F0"/>
        <bgColor indexed="64"/>
      </patternFill>
    </fill>
    <fill>
      <patternFill patternType="solid">
        <fgColor theme="9" tint="-0.249977111117893"/>
        <bgColor indexed="64"/>
      </patternFill>
    </fill>
    <fill>
      <patternFill patternType="solid">
        <fgColor theme="9" tint="0.79998168889431442"/>
        <bgColor indexed="64"/>
      </patternFill>
    </fill>
    <fill>
      <patternFill patternType="solid">
        <fgColor theme="0"/>
        <bgColor indexed="64"/>
      </patternFill>
    </fill>
    <fill>
      <patternFill patternType="solid">
        <fgColor indexed="9"/>
        <bgColor indexed="26"/>
      </patternFill>
    </fill>
    <fill>
      <patternFill patternType="solid">
        <fgColor rgb="FF000000"/>
        <bgColor rgb="FF000000"/>
      </patternFill>
    </fill>
    <fill>
      <patternFill patternType="solid">
        <fgColor rgb="FF808080"/>
        <bgColor rgb="FF808080"/>
      </patternFill>
    </fill>
    <fill>
      <patternFill patternType="solid">
        <fgColor rgb="FFDDDDDD"/>
        <bgColor rgb="FFDDDDDD"/>
      </patternFill>
    </fill>
    <fill>
      <patternFill patternType="solid">
        <fgColor rgb="FFFFCCCC"/>
        <bgColor rgb="FFFFCCCC"/>
      </patternFill>
    </fill>
    <fill>
      <patternFill patternType="solid">
        <fgColor rgb="FFCC0000"/>
        <bgColor rgb="FFCC0000"/>
      </patternFill>
    </fill>
    <fill>
      <patternFill patternType="solid">
        <fgColor rgb="FFCCFFCC"/>
        <bgColor rgb="FFCCFFCC"/>
      </patternFill>
    </fill>
    <fill>
      <patternFill patternType="solid">
        <fgColor rgb="FFFFFFCC"/>
        <bgColor rgb="FFFFFFCC"/>
      </patternFill>
    </fill>
  </fills>
  <borders count="1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808080"/>
      </left>
      <right style="thin">
        <color rgb="FF808080"/>
      </right>
      <top style="thin">
        <color rgb="FF808080"/>
      </top>
      <bottom style="thin">
        <color rgb="FF808080"/>
      </bottom>
      <diagonal/>
    </border>
  </borders>
  <cellStyleXfs count="7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8" fillId="0" borderId="0"/>
    <xf numFmtId="43" fontId="18" fillId="0" borderId="0" applyFont="0" applyFill="0" applyBorder="0" applyProtection="0">
      <alignment horizontal="centerContinuous"/>
    </xf>
    <xf numFmtId="43" fontId="1" fillId="0" borderId="0" applyFont="0" applyFill="0" applyBorder="0" applyAlignment="0" applyProtection="0"/>
    <xf numFmtId="0" fontId="33" fillId="0" borderId="0"/>
    <xf numFmtId="43" fontId="34" fillId="0" borderId="0" applyFont="0" applyFill="0" applyBorder="0" applyProtection="0">
      <alignment horizontal="centerContinuous"/>
    </xf>
    <xf numFmtId="0" fontId="35" fillId="0" borderId="0"/>
    <xf numFmtId="0" fontId="33" fillId="0" borderId="0"/>
    <xf numFmtId="0" fontId="36" fillId="0" borderId="0"/>
    <xf numFmtId="0" fontId="37" fillId="0" borderId="0"/>
    <xf numFmtId="0" fontId="38" fillId="0" borderId="0"/>
    <xf numFmtId="0" fontId="39" fillId="40" borderId="0"/>
    <xf numFmtId="0" fontId="39" fillId="41" borderId="0"/>
    <xf numFmtId="0" fontId="38" fillId="42" borderId="0"/>
    <xf numFmtId="0" fontId="40" fillId="43" borderId="0"/>
    <xf numFmtId="0" fontId="37" fillId="0" borderId="0" applyNumberFormat="0" applyFont="0" applyFill="0" applyBorder="0" applyAlignment="0" applyProtection="0"/>
    <xf numFmtId="0" fontId="39" fillId="44" borderId="0"/>
    <xf numFmtId="0" fontId="41" fillId="0" borderId="0"/>
    <xf numFmtId="0" fontId="42" fillId="45" borderId="0"/>
    <xf numFmtId="0" fontId="43" fillId="0" borderId="0"/>
    <xf numFmtId="0" fontId="44" fillId="0" borderId="0"/>
    <xf numFmtId="0" fontId="45" fillId="0" borderId="0"/>
    <xf numFmtId="0" fontId="46" fillId="46" borderId="0"/>
    <xf numFmtId="0" fontId="36" fillId="0" borderId="0"/>
    <xf numFmtId="0" fontId="47" fillId="46" borderId="15"/>
    <xf numFmtId="0" fontId="48" fillId="0" borderId="0"/>
    <xf numFmtId="0" fontId="37" fillId="0" borderId="0"/>
    <xf numFmtId="0" fontId="37" fillId="0" borderId="0"/>
    <xf numFmtId="0" fontId="40" fillId="0" borderId="0"/>
    <xf numFmtId="0" fontId="53" fillId="0" borderId="0"/>
    <xf numFmtId="167" fontId="54" fillId="0" borderId="0" applyBorder="0" applyProtection="0"/>
  </cellStyleXfs>
  <cellXfs count="254">
    <xf numFmtId="0" fontId="0" fillId="0" borderId="0" xfId="0"/>
    <xf numFmtId="0" fontId="19" fillId="0" borderId="0" xfId="42" applyFont="1"/>
    <xf numFmtId="0" fontId="20" fillId="0" borderId="10" xfId="42" applyFont="1" applyBorder="1" applyAlignment="1">
      <alignment horizontal="center" vertical="center" wrapText="1"/>
    </xf>
    <xf numFmtId="0" fontId="20" fillId="0" borderId="10" xfId="42" applyFont="1" applyBorder="1" applyAlignment="1">
      <alignment horizontal="center" vertical="top" wrapText="1"/>
    </xf>
    <xf numFmtId="0" fontId="19" fillId="0" borderId="10" xfId="42" applyFont="1" applyBorder="1" applyAlignment="1">
      <alignment horizontal="center" vertical="top"/>
    </xf>
    <xf numFmtId="0" fontId="19" fillId="0" borderId="10" xfId="42" applyFont="1" applyBorder="1"/>
    <xf numFmtId="0" fontId="22" fillId="0" borderId="10" xfId="42" applyFont="1" applyBorder="1" applyAlignment="1">
      <alignment horizontal="center" vertical="top" wrapText="1"/>
    </xf>
    <xf numFmtId="0" fontId="19" fillId="0" borderId="10" xfId="42" applyFont="1" applyBorder="1" applyAlignment="1">
      <alignment vertical="top" wrapText="1"/>
    </xf>
    <xf numFmtId="0" fontId="19" fillId="0" borderId="10" xfId="42" applyFont="1" applyBorder="1" applyAlignment="1">
      <alignment horizontal="center" vertical="top" wrapText="1"/>
    </xf>
    <xf numFmtId="0" fontId="19" fillId="0" borderId="10" xfId="42" applyFont="1" applyBorder="1" applyAlignment="1">
      <alignment horizontal="left" vertical="top" wrapText="1"/>
    </xf>
    <xf numFmtId="43" fontId="19" fillId="0" borderId="10" xfId="43" applyNumberFormat="1" applyFont="1" applyBorder="1" applyAlignment="1">
      <alignment horizontal="center" vertical="top" wrapText="1"/>
    </xf>
    <xf numFmtId="43" fontId="19" fillId="0" borderId="10" xfId="43" applyFont="1" applyBorder="1" applyAlignment="1">
      <alignment horizontal="left" vertical="top" wrapText="1"/>
    </xf>
    <xf numFmtId="0" fontId="18" fillId="0" borderId="0" xfId="42"/>
    <xf numFmtId="0" fontId="20" fillId="0" borderId="10" xfId="42" applyFont="1" applyBorder="1" applyAlignment="1">
      <alignment horizontal="center"/>
    </xf>
    <xf numFmtId="0" fontId="19" fillId="0" borderId="10" xfId="42" applyFont="1" applyBorder="1" applyAlignment="1">
      <alignment horizontal="center" vertical="center"/>
    </xf>
    <xf numFmtId="0" fontId="19" fillId="0" borderId="10" xfId="42" applyFont="1" applyBorder="1" applyAlignment="1">
      <alignment vertical="top"/>
    </xf>
    <xf numFmtId="0" fontId="18" fillId="0" borderId="10" xfId="42" applyBorder="1"/>
    <xf numFmtId="0" fontId="25" fillId="0" borderId="0" xfId="42" applyFont="1"/>
    <xf numFmtId="0" fontId="24" fillId="0" borderId="10" xfId="42" applyFont="1" applyBorder="1" applyAlignment="1">
      <alignment horizontal="center" vertical="top"/>
    </xf>
    <xf numFmtId="0" fontId="24" fillId="0" borderId="10" xfId="42" applyFont="1" applyBorder="1" applyAlignment="1">
      <alignment horizontal="left" vertical="top"/>
    </xf>
    <xf numFmtId="43" fontId="24" fillId="0" borderId="10" xfId="43" applyFont="1" applyBorder="1" applyAlignment="1">
      <alignment horizontal="center" vertical="top"/>
    </xf>
    <xf numFmtId="0" fontId="24" fillId="0" borderId="10" xfId="42" applyFont="1" applyBorder="1" applyAlignment="1">
      <alignment horizontal="center" wrapText="1"/>
    </xf>
    <xf numFmtId="0" fontId="19" fillId="0" borderId="10" xfId="42" applyFont="1" applyBorder="1" applyAlignment="1">
      <alignment horizontal="left"/>
    </xf>
    <xf numFmtId="0" fontId="19" fillId="0" borderId="10" xfId="42" applyFont="1" applyBorder="1" applyAlignment="1">
      <alignment horizontal="center"/>
    </xf>
    <xf numFmtId="43" fontId="19" fillId="0" borderId="10" xfId="43" applyFont="1" applyBorder="1">
      <alignment horizontal="centerContinuous"/>
    </xf>
    <xf numFmtId="43" fontId="19" fillId="0" borderId="10" xfId="42" applyNumberFormat="1" applyFont="1" applyBorder="1"/>
    <xf numFmtId="0" fontId="20" fillId="0" borderId="10" xfId="42" applyFont="1" applyBorder="1" applyAlignment="1">
      <alignment horizontal="center" vertical="center"/>
    </xf>
    <xf numFmtId="43" fontId="20" fillId="0" borderId="10" xfId="42" applyNumberFormat="1" applyFont="1" applyBorder="1" applyAlignment="1">
      <alignment vertical="center"/>
    </xf>
    <xf numFmtId="43" fontId="20" fillId="0" borderId="10" xfId="42" applyNumberFormat="1" applyFont="1" applyBorder="1" applyAlignment="1">
      <alignment horizontal="center" vertical="center"/>
    </xf>
    <xf numFmtId="43" fontId="20" fillId="0" borderId="10" xfId="42" applyNumberFormat="1" applyFont="1" applyBorder="1"/>
    <xf numFmtId="43" fontId="19" fillId="0" borderId="10" xfId="44" applyFont="1" applyBorder="1" applyAlignment="1">
      <alignment vertical="top"/>
    </xf>
    <xf numFmtId="43" fontId="19" fillId="0" borderId="10" xfId="44" applyFont="1" applyBorder="1"/>
    <xf numFmtId="49" fontId="19" fillId="0" borderId="10" xfId="42" applyNumberFormat="1" applyFont="1" applyBorder="1" applyAlignment="1">
      <alignment horizontal="center" vertical="top" wrapText="1"/>
    </xf>
    <xf numFmtId="0" fontId="24" fillId="0" borderId="10" xfId="42" applyFont="1" applyBorder="1" applyAlignment="1">
      <alignment vertical="top" wrapText="1"/>
    </xf>
    <xf numFmtId="0" fontId="26" fillId="0" borderId="0" xfId="42" applyFont="1"/>
    <xf numFmtId="0" fontId="26" fillId="0" borderId="0" xfId="42" applyFont="1" applyAlignment="1">
      <alignment horizontal="center" vertical="top"/>
    </xf>
    <xf numFmtId="0" fontId="26" fillId="0" borderId="0" xfId="42" applyFont="1" applyAlignment="1">
      <alignment horizontal="center"/>
    </xf>
    <xf numFmtId="0" fontId="27" fillId="0" borderId="0" xfId="42" applyFont="1"/>
    <xf numFmtId="0" fontId="28" fillId="0" borderId="10" xfId="42" applyFont="1" applyBorder="1" applyAlignment="1">
      <alignment horizontal="center" vertical="center" wrapText="1"/>
    </xf>
    <xf numFmtId="0" fontId="28" fillId="0" borderId="10" xfId="42" applyFont="1" applyBorder="1" applyAlignment="1">
      <alignment horizontal="center" vertical="top" wrapText="1"/>
    </xf>
    <xf numFmtId="0" fontId="26" fillId="0" borderId="10" xfId="42" applyFont="1" applyBorder="1" applyAlignment="1">
      <alignment horizontal="center" vertical="top"/>
    </xf>
    <xf numFmtId="0" fontId="26" fillId="0" borderId="10" xfId="42" applyFont="1" applyBorder="1" applyAlignment="1">
      <alignment vertical="top" wrapText="1"/>
    </xf>
    <xf numFmtId="43" fontId="26" fillId="0" borderId="10" xfId="43" applyNumberFormat="1" applyFont="1" applyBorder="1" applyAlignment="1">
      <alignment horizontal="center" vertical="top" wrapText="1"/>
    </xf>
    <xf numFmtId="43" fontId="26" fillId="0" borderId="10" xfId="43" applyNumberFormat="1" applyFont="1" applyBorder="1" applyAlignment="1">
      <alignment horizontal="left" vertical="top"/>
    </xf>
    <xf numFmtId="164" fontId="26" fillId="0" borderId="10" xfId="43" applyNumberFormat="1" applyFont="1" applyBorder="1" applyAlignment="1">
      <alignment horizontal="center" vertical="top" wrapText="1"/>
    </xf>
    <xf numFmtId="0" fontId="26" fillId="0" borderId="10" xfId="42" applyFont="1" applyBorder="1" applyAlignment="1">
      <alignment horizontal="left" vertical="top" wrapText="1"/>
    </xf>
    <xf numFmtId="0" fontId="26" fillId="0" borderId="10" xfId="42" applyFont="1" applyBorder="1" applyAlignment="1">
      <alignment horizontal="center" vertical="top" wrapText="1"/>
    </xf>
    <xf numFmtId="49" fontId="26" fillId="0" borderId="10" xfId="42" applyNumberFormat="1" applyFont="1" applyBorder="1" applyAlignment="1">
      <alignment horizontal="center" vertical="top" wrapText="1"/>
    </xf>
    <xf numFmtId="43" fontId="26" fillId="0" borderId="10" xfId="43" applyNumberFormat="1" applyFont="1" applyBorder="1" applyAlignment="1">
      <alignment horizontal="left" vertical="top" wrapText="1"/>
    </xf>
    <xf numFmtId="0" fontId="30" fillId="0" borderId="10" xfId="42" applyFont="1" applyBorder="1" applyAlignment="1">
      <alignment vertical="top" wrapText="1"/>
    </xf>
    <xf numFmtId="43" fontId="26" fillId="0" borderId="10" xfId="43" applyFont="1" applyBorder="1" applyAlignment="1">
      <alignment horizontal="left" vertical="top" wrapText="1"/>
    </xf>
    <xf numFmtId="14" fontId="26" fillId="0" borderId="10" xfId="42" applyNumberFormat="1" applyFont="1" applyBorder="1" applyAlignment="1">
      <alignment horizontal="center" vertical="top" wrapText="1"/>
    </xf>
    <xf numFmtId="0" fontId="26" fillId="0" borderId="10" xfId="43" applyNumberFormat="1" applyFont="1" applyBorder="1" applyAlignment="1">
      <alignment horizontal="center" vertical="top"/>
    </xf>
    <xf numFmtId="0" fontId="27" fillId="0" borderId="0" xfId="42" applyFont="1" applyAlignment="1">
      <alignment horizontal="center" vertical="top"/>
    </xf>
    <xf numFmtId="0" fontId="26" fillId="33" borderId="10" xfId="42" applyFont="1" applyFill="1" applyBorder="1" applyAlignment="1">
      <alignment horizontal="center" vertical="top" wrapText="1"/>
    </xf>
    <xf numFmtId="49" fontId="26" fillId="33" borderId="10" xfId="42" applyNumberFormat="1" applyFont="1" applyFill="1" applyBorder="1" applyAlignment="1">
      <alignment horizontal="center" vertical="top" wrapText="1"/>
    </xf>
    <xf numFmtId="0" fontId="26" fillId="33" borderId="10" xfId="42" applyFont="1" applyFill="1" applyBorder="1" applyAlignment="1">
      <alignment vertical="top" wrapText="1"/>
    </xf>
    <xf numFmtId="43" fontId="26" fillId="33" borderId="10" xfId="43" applyNumberFormat="1" applyFont="1" applyFill="1" applyBorder="1" applyAlignment="1">
      <alignment horizontal="center" vertical="top" wrapText="1"/>
    </xf>
    <xf numFmtId="43" fontId="26" fillId="33" borderId="10" xfId="43" applyNumberFormat="1" applyFont="1" applyFill="1" applyBorder="1" applyAlignment="1">
      <alignment horizontal="left" vertical="top" wrapText="1"/>
    </xf>
    <xf numFmtId="0" fontId="26" fillId="33" borderId="10" xfId="42" applyFont="1" applyFill="1" applyBorder="1" applyAlignment="1">
      <alignment horizontal="left" vertical="top" wrapText="1"/>
    </xf>
    <xf numFmtId="0" fontId="26" fillId="0" borderId="10" xfId="42" applyFont="1" applyFill="1" applyBorder="1" applyAlignment="1">
      <alignment horizontal="center" vertical="top" wrapText="1"/>
    </xf>
    <xf numFmtId="49" fontId="26" fillId="0" borderId="10" xfId="42" applyNumberFormat="1" applyFont="1" applyFill="1" applyBorder="1" applyAlignment="1">
      <alignment horizontal="center" vertical="top" wrapText="1"/>
    </xf>
    <xf numFmtId="0" fontId="26" fillId="0" borderId="0" xfId="42" applyFont="1" applyFill="1"/>
    <xf numFmtId="0" fontId="27" fillId="0" borderId="0" xfId="42" applyFont="1" applyFill="1"/>
    <xf numFmtId="0" fontId="28" fillId="0" borderId="10" xfId="42" applyFont="1" applyFill="1" applyBorder="1" applyAlignment="1">
      <alignment horizontal="center" vertical="center" wrapText="1"/>
    </xf>
    <xf numFmtId="49" fontId="26" fillId="34" borderId="10" xfId="42" applyNumberFormat="1" applyFont="1" applyFill="1" applyBorder="1" applyAlignment="1">
      <alignment horizontal="center" vertical="top" wrapText="1"/>
    </xf>
    <xf numFmtId="49" fontId="26" fillId="35" borderId="10" xfId="42" applyNumberFormat="1" applyFont="1" applyFill="1" applyBorder="1" applyAlignment="1">
      <alignment horizontal="center" vertical="top" wrapText="1"/>
    </xf>
    <xf numFmtId="49" fontId="26" fillId="36" borderId="10" xfId="42" applyNumberFormat="1" applyFont="1" applyFill="1" applyBorder="1" applyAlignment="1">
      <alignment horizontal="center" vertical="top" wrapText="1"/>
    </xf>
    <xf numFmtId="49" fontId="26" fillId="37" borderId="10" xfId="42" applyNumberFormat="1" applyFont="1" applyFill="1" applyBorder="1" applyAlignment="1">
      <alignment horizontal="center" vertical="top" wrapText="1"/>
    </xf>
    <xf numFmtId="0" fontId="31" fillId="0" borderId="10" xfId="0" applyFont="1" applyBorder="1" applyAlignment="1">
      <alignment horizontal="left" vertical="top" wrapText="1"/>
    </xf>
    <xf numFmtId="0" fontId="32" fillId="0" borderId="10" xfId="0" applyFont="1" applyBorder="1" applyAlignment="1">
      <alignment horizontal="left" vertical="top" wrapText="1"/>
    </xf>
    <xf numFmtId="0" fontId="49" fillId="0" borderId="10" xfId="0" applyFont="1" applyFill="1" applyBorder="1" applyAlignment="1">
      <alignment horizontal="center" vertical="top" wrapText="1"/>
    </xf>
    <xf numFmtId="43" fontId="49" fillId="0" borderId="10" xfId="44" applyFont="1" applyBorder="1" applyAlignment="1">
      <alignment horizontal="center" vertical="top"/>
    </xf>
    <xf numFmtId="0" fontId="49" fillId="0" borderId="10" xfId="0" applyFont="1" applyFill="1" applyBorder="1" applyAlignment="1">
      <alignment horizontal="center" vertical="top"/>
    </xf>
    <xf numFmtId="0" fontId="49" fillId="0" borderId="10" xfId="0" applyFont="1" applyFill="1" applyBorder="1" applyAlignment="1">
      <alignment horizontal="left" vertical="top" wrapText="1"/>
    </xf>
    <xf numFmtId="0" fontId="49" fillId="0" borderId="0" xfId="42" applyFont="1" applyAlignment="1">
      <alignment horizontal="left" vertical="top"/>
    </xf>
    <xf numFmtId="0" fontId="49" fillId="0" borderId="0" xfId="42" applyFont="1" applyAlignment="1">
      <alignment horizontal="center" vertical="top"/>
    </xf>
    <xf numFmtId="43" fontId="49" fillId="0" borderId="10" xfId="44" applyFont="1" applyFill="1" applyBorder="1" applyAlignment="1" applyProtection="1">
      <alignment horizontal="center" vertical="top"/>
    </xf>
    <xf numFmtId="0" fontId="49" fillId="0" borderId="10" xfId="0" applyFont="1" applyBorder="1" applyAlignment="1">
      <alignment horizontal="center" vertical="top" wrapText="1"/>
    </xf>
    <xf numFmtId="0" fontId="49" fillId="0" borderId="10" xfId="42" applyFont="1" applyFill="1" applyBorder="1" applyAlignment="1">
      <alignment horizontal="center" vertical="top"/>
    </xf>
    <xf numFmtId="0" fontId="50" fillId="0" borderId="10" xfId="42" applyFont="1" applyBorder="1" applyAlignment="1">
      <alignment horizontal="center" vertical="top" wrapText="1"/>
    </xf>
    <xf numFmtId="43" fontId="49" fillId="0" borderId="10" xfId="43" applyNumberFormat="1" applyFont="1" applyFill="1" applyBorder="1" applyAlignment="1">
      <alignment horizontal="center" vertical="top" wrapText="1"/>
    </xf>
    <xf numFmtId="164" fontId="49" fillId="0" borderId="10" xfId="43" applyNumberFormat="1" applyFont="1" applyFill="1" applyBorder="1" applyAlignment="1">
      <alignment horizontal="center" vertical="top" wrapText="1"/>
    </xf>
    <xf numFmtId="0" fontId="49" fillId="0" borderId="10" xfId="42" applyFont="1" applyFill="1" applyBorder="1" applyAlignment="1">
      <alignment horizontal="left" vertical="top" wrapText="1"/>
    </xf>
    <xf numFmtId="0" fontId="49" fillId="0" borderId="10" xfId="42" applyFont="1" applyFill="1" applyBorder="1" applyAlignment="1">
      <alignment horizontal="center" vertical="top" wrapText="1"/>
    </xf>
    <xf numFmtId="164" fontId="49" fillId="0" borderId="10" xfId="43" applyNumberFormat="1" applyFont="1" applyBorder="1" applyAlignment="1">
      <alignment horizontal="center" vertical="top" wrapText="1"/>
    </xf>
    <xf numFmtId="0" fontId="49" fillId="0" borderId="10" xfId="42" applyFont="1" applyBorder="1" applyAlignment="1">
      <alignment horizontal="left" vertical="top" wrapText="1"/>
    </xf>
    <xf numFmtId="0" fontId="49" fillId="0" borderId="10" xfId="42" applyFont="1" applyBorder="1" applyAlignment="1">
      <alignment horizontal="center" vertical="top" wrapText="1"/>
    </xf>
    <xf numFmtId="0" fontId="49" fillId="0" borderId="10" xfId="42" applyFont="1" applyBorder="1" applyAlignment="1">
      <alignment horizontal="center" vertical="top"/>
    </xf>
    <xf numFmtId="0" fontId="49" fillId="0" borderId="0" xfId="42" applyFont="1" applyAlignment="1">
      <alignment vertical="top"/>
    </xf>
    <xf numFmtId="0" fontId="49" fillId="0" borderId="10" xfId="42" applyFont="1" applyBorder="1" applyAlignment="1" applyProtection="1">
      <alignment horizontal="left" vertical="top" wrapText="1"/>
    </xf>
    <xf numFmtId="0" fontId="31" fillId="0" borderId="10" xfId="42" applyFont="1" applyBorder="1" applyAlignment="1" applyProtection="1">
      <alignment horizontal="left" vertical="top" wrapText="1"/>
    </xf>
    <xf numFmtId="0" fontId="49" fillId="0" borderId="10" xfId="42" applyFont="1" applyBorder="1" applyAlignment="1" applyProtection="1">
      <alignment horizontal="center" vertical="top" wrapText="1"/>
    </xf>
    <xf numFmtId="0" fontId="49" fillId="0" borderId="10" xfId="42" applyFont="1" applyBorder="1" applyAlignment="1" applyProtection="1">
      <alignment horizontal="center" vertical="top"/>
    </xf>
    <xf numFmtId="0" fontId="49" fillId="0" borderId="10" xfId="0" applyFont="1" applyBorder="1" applyAlignment="1">
      <alignment horizontal="center" vertical="top"/>
    </xf>
    <xf numFmtId="165" fontId="32" fillId="0" borderId="10" xfId="0" applyNumberFormat="1" applyFont="1" applyBorder="1" applyAlignment="1">
      <alignment horizontal="center" vertical="top"/>
    </xf>
    <xf numFmtId="0" fontId="49" fillId="0" borderId="10" xfId="0" applyFont="1" applyBorder="1" applyAlignment="1">
      <alignment horizontal="left" vertical="top" wrapText="1"/>
    </xf>
    <xf numFmtId="43" fontId="49" fillId="0" borderId="10" xfId="44" applyFont="1" applyFill="1" applyBorder="1" applyAlignment="1" applyProtection="1">
      <alignment horizontal="left" vertical="top" wrapText="1"/>
    </xf>
    <xf numFmtId="43" fontId="49" fillId="0" borderId="10" xfId="44" applyFont="1" applyFill="1" applyBorder="1" applyAlignment="1">
      <alignment horizontal="center" vertical="top"/>
    </xf>
    <xf numFmtId="43" fontId="49" fillId="0" borderId="10" xfId="44" applyFont="1" applyBorder="1" applyAlignment="1" applyProtection="1">
      <alignment horizontal="center" vertical="top"/>
    </xf>
    <xf numFmtId="43" fontId="49" fillId="38" borderId="10" xfId="44" applyFont="1" applyFill="1" applyBorder="1" applyAlignment="1">
      <alignment horizontal="center" vertical="top"/>
    </xf>
    <xf numFmtId="43" fontId="31" fillId="0" borderId="10" xfId="44" applyFont="1" applyBorder="1" applyAlignment="1">
      <alignment horizontal="center" vertical="top"/>
    </xf>
    <xf numFmtId="0" fontId="31" fillId="0" borderId="10" xfId="45" applyFont="1" applyBorder="1" applyAlignment="1" applyProtection="1">
      <alignment horizontal="left" vertical="top" wrapText="1"/>
    </xf>
    <xf numFmtId="0" fontId="32" fillId="0" borderId="10" xfId="42" applyFont="1" applyBorder="1" applyAlignment="1" applyProtection="1">
      <alignment horizontal="left" vertical="top" wrapText="1"/>
    </xf>
    <xf numFmtId="43" fontId="32" fillId="0" borderId="10" xfId="44" applyFont="1" applyFill="1" applyBorder="1" applyAlignment="1" applyProtection="1">
      <alignment horizontal="center" vertical="top"/>
    </xf>
    <xf numFmtId="0" fontId="52" fillId="0" borderId="10" xfId="47" applyFont="1" applyFill="1" applyBorder="1" applyAlignment="1">
      <alignment horizontal="left" vertical="top" wrapText="1"/>
    </xf>
    <xf numFmtId="0" fontId="52" fillId="0" borderId="10" xfId="47" applyFont="1" applyFill="1" applyBorder="1" applyAlignment="1">
      <alignment horizontal="center" vertical="top"/>
    </xf>
    <xf numFmtId="0" fontId="32" fillId="0" borderId="0" xfId="42" applyFont="1" applyAlignment="1">
      <alignment horizontal="center" vertical="top"/>
    </xf>
    <xf numFmtId="0" fontId="51" fillId="0" borderId="10" xfId="42" applyFont="1" applyBorder="1" applyAlignment="1">
      <alignment horizontal="center" vertical="top" wrapText="1"/>
    </xf>
    <xf numFmtId="0" fontId="32" fillId="0" borderId="10" xfId="42" applyFont="1" applyFill="1" applyBorder="1" applyAlignment="1">
      <alignment horizontal="center" vertical="top"/>
    </xf>
    <xf numFmtId="43" fontId="32" fillId="0" borderId="10" xfId="43" applyNumberFormat="1" applyFont="1" applyFill="1" applyBorder="1" applyAlignment="1">
      <alignment horizontal="center" vertical="top" wrapText="1"/>
    </xf>
    <xf numFmtId="164" fontId="32" fillId="0" borderId="10" xfId="43" applyNumberFormat="1" applyFont="1" applyFill="1" applyBorder="1" applyAlignment="1">
      <alignment horizontal="center" vertical="top" wrapText="1"/>
    </xf>
    <xf numFmtId="0" fontId="32" fillId="0" borderId="10" xfId="42" applyFont="1" applyFill="1" applyBorder="1" applyAlignment="1">
      <alignment horizontal="left" vertical="top" wrapText="1"/>
    </xf>
    <xf numFmtId="0" fontId="32" fillId="0" borderId="10" xfId="42" applyFont="1" applyFill="1" applyBorder="1" applyAlignment="1">
      <alignment horizontal="center" vertical="top" wrapText="1"/>
    </xf>
    <xf numFmtId="164" fontId="32" fillId="0" borderId="10" xfId="43" applyNumberFormat="1" applyFont="1" applyBorder="1" applyAlignment="1">
      <alignment horizontal="center" vertical="top" wrapText="1"/>
    </xf>
    <xf numFmtId="0" fontId="32" fillId="0" borderId="10" xfId="42" applyFont="1" applyBorder="1" applyAlignment="1">
      <alignment horizontal="left" vertical="top" wrapText="1"/>
    </xf>
    <xf numFmtId="0" fontId="32" fillId="0" borderId="10" xfId="42" applyFont="1" applyBorder="1" applyAlignment="1">
      <alignment horizontal="center" vertical="top" wrapText="1"/>
    </xf>
    <xf numFmtId="0" fontId="32" fillId="0" borderId="10" xfId="45" applyFont="1" applyBorder="1" applyAlignment="1" applyProtection="1">
      <alignment horizontal="left" vertical="top" wrapText="1"/>
    </xf>
    <xf numFmtId="0" fontId="32" fillId="0" borderId="10" xfId="42" applyFont="1" applyBorder="1" applyAlignment="1" applyProtection="1">
      <alignment horizontal="center" vertical="top" wrapText="1"/>
    </xf>
    <xf numFmtId="0" fontId="32" fillId="0" borderId="10" xfId="42" applyFont="1" applyBorder="1" applyAlignment="1">
      <alignment horizontal="center" vertical="top"/>
    </xf>
    <xf numFmtId="0" fontId="32" fillId="0" borderId="10" xfId="42" applyFont="1" applyBorder="1" applyAlignment="1" applyProtection="1">
      <alignment horizontal="center" vertical="top"/>
    </xf>
    <xf numFmtId="0" fontId="32" fillId="0" borderId="10" xfId="0" applyFont="1" applyBorder="1" applyAlignment="1">
      <alignment horizontal="center" vertical="top" wrapText="1"/>
    </xf>
    <xf numFmtId="0" fontId="32" fillId="0" borderId="10" xfId="47" applyFont="1" applyFill="1" applyBorder="1" applyAlignment="1">
      <alignment horizontal="left" vertical="top" wrapText="1"/>
    </xf>
    <xf numFmtId="0" fontId="32" fillId="0" borderId="10" xfId="47" applyFont="1" applyFill="1" applyBorder="1" applyAlignment="1">
      <alignment horizontal="center" vertical="top"/>
    </xf>
    <xf numFmtId="0" fontId="32" fillId="0" borderId="10" xfId="0" applyFont="1" applyFill="1" applyBorder="1" applyAlignment="1">
      <alignment horizontal="left" vertical="top" wrapText="1"/>
    </xf>
    <xf numFmtId="0" fontId="32" fillId="0" borderId="0" xfId="42" applyFont="1" applyAlignment="1">
      <alignment horizontal="left" vertical="top"/>
    </xf>
    <xf numFmtId="43" fontId="32" fillId="0" borderId="10" xfId="44" applyFont="1" applyFill="1" applyBorder="1" applyAlignment="1">
      <alignment horizontal="left" vertical="top" wrapText="1"/>
    </xf>
    <xf numFmtId="43" fontId="32" fillId="0" borderId="10" xfId="44" applyFont="1" applyBorder="1" applyAlignment="1" applyProtection="1">
      <alignment horizontal="center" vertical="top"/>
    </xf>
    <xf numFmtId="43" fontId="32" fillId="0" borderId="10" xfId="44" applyFont="1" applyFill="1" applyBorder="1" applyAlignment="1">
      <alignment horizontal="center" vertical="top"/>
    </xf>
    <xf numFmtId="43" fontId="32" fillId="0" borderId="10" xfId="44" applyFont="1" applyBorder="1" applyAlignment="1">
      <alignment horizontal="center" vertical="top"/>
    </xf>
    <xf numFmtId="0" fontId="32" fillId="0" borderId="10" xfId="0" applyFont="1" applyFill="1" applyBorder="1" applyAlignment="1">
      <alignment horizontal="center" vertical="top" wrapText="1"/>
    </xf>
    <xf numFmtId="0" fontId="32" fillId="0" borderId="10" xfId="0" applyFont="1" applyFill="1" applyBorder="1" applyAlignment="1">
      <alignment horizontal="center" vertical="top"/>
    </xf>
    <xf numFmtId="0" fontId="32" fillId="0" borderId="0" xfId="42" applyFont="1" applyAlignment="1">
      <alignment vertical="top"/>
    </xf>
    <xf numFmtId="0" fontId="32" fillId="0" borderId="10" xfId="42" applyFont="1" applyBorder="1" applyAlignment="1">
      <alignment vertical="top"/>
    </xf>
    <xf numFmtId="165" fontId="32" fillId="0" borderId="10" xfId="44" applyNumberFormat="1" applyFont="1" applyFill="1" applyBorder="1" applyAlignment="1" applyProtection="1">
      <alignment horizontal="center" vertical="top"/>
    </xf>
    <xf numFmtId="165" fontId="32" fillId="0" borderId="10" xfId="0" applyNumberFormat="1" applyFont="1" applyFill="1" applyBorder="1" applyAlignment="1">
      <alignment horizontal="center" vertical="top"/>
    </xf>
    <xf numFmtId="0" fontId="32" fillId="0" borderId="10" xfId="0" applyFont="1" applyBorder="1" applyAlignment="1">
      <alignment horizontal="center" vertical="top"/>
    </xf>
    <xf numFmtId="0" fontId="52" fillId="39" borderId="10" xfId="47" applyFont="1" applyFill="1" applyBorder="1" applyAlignment="1">
      <alignment horizontal="left" vertical="top" wrapText="1"/>
    </xf>
    <xf numFmtId="0" fontId="32" fillId="39" borderId="10" xfId="47" applyFont="1" applyFill="1" applyBorder="1" applyAlignment="1">
      <alignment horizontal="left" vertical="top" wrapText="1"/>
    </xf>
    <xf numFmtId="165" fontId="32" fillId="0" borderId="10" xfId="42" applyNumberFormat="1" applyFont="1" applyBorder="1" applyAlignment="1" applyProtection="1">
      <alignment horizontal="center" vertical="top"/>
    </xf>
    <xf numFmtId="0" fontId="32" fillId="0" borderId="10" xfId="0" applyFont="1" applyFill="1" applyBorder="1" applyAlignment="1">
      <alignment horizontal="center" vertical="top" wrapText="1" readingOrder="1"/>
    </xf>
    <xf numFmtId="0" fontId="32" fillId="0" borderId="10" xfId="0" applyFont="1" applyFill="1" applyBorder="1" applyAlignment="1">
      <alignment horizontal="left" vertical="top" wrapText="1" readingOrder="1"/>
    </xf>
    <xf numFmtId="165" fontId="32" fillId="0" borderId="10" xfId="44" applyNumberFormat="1" applyFont="1" applyBorder="1" applyAlignment="1" applyProtection="1">
      <alignment horizontal="center" vertical="top"/>
    </xf>
    <xf numFmtId="43" fontId="32" fillId="38" borderId="10" xfId="44" applyFont="1" applyFill="1" applyBorder="1" applyAlignment="1">
      <alignment horizontal="center" vertical="top"/>
    </xf>
    <xf numFmtId="0" fontId="32" fillId="0" borderId="10" xfId="45" applyFont="1" applyBorder="1" applyAlignment="1">
      <alignment horizontal="left" vertical="top" wrapText="1"/>
    </xf>
    <xf numFmtId="0" fontId="32" fillId="0" borderId="10" xfId="45" applyFont="1" applyBorder="1" applyAlignment="1">
      <alignment horizontal="center" vertical="top"/>
    </xf>
    <xf numFmtId="0" fontId="32" fillId="0" borderId="10" xfId="0" applyFont="1" applyBorder="1" applyAlignment="1" applyProtection="1">
      <alignment horizontal="left" vertical="top" wrapText="1"/>
    </xf>
    <xf numFmtId="0" fontId="32" fillId="0" borderId="10" xfId="0" applyFont="1" applyBorder="1" applyAlignment="1" applyProtection="1">
      <alignment horizontal="center" vertical="top" wrapText="1"/>
    </xf>
    <xf numFmtId="0" fontId="32" fillId="0" borderId="10" xfId="49" applyFont="1" applyBorder="1" applyAlignment="1">
      <alignment horizontal="left" vertical="top" wrapText="1"/>
    </xf>
    <xf numFmtId="0" fontId="32" fillId="0" borderId="10" xfId="49" applyFont="1" applyBorder="1" applyAlignment="1">
      <alignment horizontal="center" vertical="top"/>
    </xf>
    <xf numFmtId="165" fontId="32" fillId="0" borderId="10" xfId="49" applyNumberFormat="1" applyFont="1" applyBorder="1" applyAlignment="1">
      <alignment horizontal="center" vertical="top"/>
    </xf>
    <xf numFmtId="0" fontId="32" fillId="0" borderId="10" xfId="42" applyFont="1" applyFill="1" applyBorder="1" applyAlignment="1" applyProtection="1">
      <alignment horizontal="left" vertical="top" wrapText="1"/>
    </xf>
    <xf numFmtId="0" fontId="32" fillId="0" borderId="10" xfId="50" applyFont="1" applyFill="1" applyBorder="1" applyAlignment="1">
      <alignment horizontal="left" vertical="top" wrapText="1"/>
    </xf>
    <xf numFmtId="0" fontId="32" fillId="0" borderId="10" xfId="50" applyFont="1" applyFill="1" applyBorder="1" applyAlignment="1">
      <alignment horizontal="center" vertical="top" wrapText="1"/>
    </xf>
    <xf numFmtId="0" fontId="31" fillId="0" borderId="10" xfId="48" applyFont="1" applyBorder="1" applyAlignment="1" applyProtection="1">
      <alignment horizontal="left" vertical="top" wrapText="1"/>
    </xf>
    <xf numFmtId="0" fontId="31" fillId="0" borderId="10" xfId="48" applyFont="1" applyBorder="1" applyAlignment="1" applyProtection="1">
      <alignment horizontal="center" vertical="top"/>
    </xf>
    <xf numFmtId="165" fontId="32" fillId="0" borderId="10" xfId="0" applyNumberFormat="1" applyFont="1" applyBorder="1" applyAlignment="1" applyProtection="1">
      <alignment horizontal="center" vertical="top" readingOrder="1"/>
    </xf>
    <xf numFmtId="0" fontId="32" fillId="0" borderId="10" xfId="48" applyFont="1" applyBorder="1" applyAlignment="1" applyProtection="1">
      <alignment horizontal="left" vertical="top" wrapText="1"/>
    </xf>
    <xf numFmtId="165" fontId="32" fillId="0" borderId="10" xfId="45" quotePrefix="1" applyNumberFormat="1" applyFont="1" applyBorder="1" applyAlignment="1">
      <alignment horizontal="center" vertical="top"/>
    </xf>
    <xf numFmtId="165" fontId="32" fillId="0" borderId="10" xfId="45" applyNumberFormat="1" applyFont="1" applyBorder="1" applyAlignment="1">
      <alignment horizontal="center" vertical="top"/>
    </xf>
    <xf numFmtId="0" fontId="32" fillId="0" borderId="10" xfId="45" applyFont="1" applyFill="1" applyBorder="1" applyAlignment="1">
      <alignment horizontal="left" vertical="top" wrapText="1"/>
    </xf>
    <xf numFmtId="0" fontId="32" fillId="0" borderId="10" xfId="45" applyFont="1" applyFill="1" applyBorder="1" applyAlignment="1">
      <alignment horizontal="center" vertical="top"/>
    </xf>
    <xf numFmtId="0" fontId="31" fillId="0" borderId="10" xfId="0" applyFont="1" applyBorder="1" applyAlignment="1" applyProtection="1">
      <alignment horizontal="left" vertical="top" wrapText="1"/>
    </xf>
    <xf numFmtId="0" fontId="31" fillId="0" borderId="10" xfId="0" applyFont="1" applyBorder="1" applyAlignment="1" applyProtection="1">
      <alignment horizontal="center" vertical="top" wrapText="1"/>
    </xf>
    <xf numFmtId="43" fontId="31" fillId="0" borderId="10" xfId="44" applyFont="1" applyBorder="1" applyAlignment="1" applyProtection="1">
      <alignment horizontal="center" vertical="top"/>
    </xf>
    <xf numFmtId="0" fontId="31" fillId="0" borderId="10" xfId="0" applyFont="1" applyBorder="1" applyAlignment="1">
      <alignment horizontal="center" vertical="top" wrapText="1"/>
    </xf>
    <xf numFmtId="0" fontId="31" fillId="0" borderId="10" xfId="0" applyFont="1" applyBorder="1" applyAlignment="1">
      <alignment horizontal="center" vertical="top"/>
    </xf>
    <xf numFmtId="43" fontId="31" fillId="0" borderId="10" xfId="44" applyFont="1" applyFill="1" applyBorder="1" applyAlignment="1">
      <alignment horizontal="left" vertical="top" wrapText="1"/>
    </xf>
    <xf numFmtId="0" fontId="31" fillId="0" borderId="10" xfId="49" applyFont="1" applyBorder="1" applyAlignment="1">
      <alignment horizontal="center" vertical="top"/>
    </xf>
    <xf numFmtId="15" fontId="31" fillId="0" borderId="10" xfId="50" applyNumberFormat="1" applyFont="1" applyFill="1" applyBorder="1" applyAlignment="1" applyProtection="1">
      <alignment horizontal="left" vertical="top" wrapText="1"/>
    </xf>
    <xf numFmtId="0" fontId="31" fillId="0" borderId="10" xfId="50" applyFont="1" applyFill="1" applyBorder="1" applyAlignment="1" applyProtection="1">
      <alignment horizontal="center" vertical="top"/>
    </xf>
    <xf numFmtId="0" fontId="31" fillId="0" borderId="10" xfId="50" applyFont="1" applyFill="1" applyBorder="1" applyAlignment="1" applyProtection="1">
      <alignment horizontal="left" vertical="top" wrapText="1"/>
    </xf>
    <xf numFmtId="0" fontId="31" fillId="0" borderId="10" xfId="50" applyFont="1" applyFill="1" applyBorder="1" applyAlignment="1" applyProtection="1">
      <alignment horizontal="center" vertical="top" wrapText="1"/>
    </xf>
    <xf numFmtId="165" fontId="32" fillId="0" borderId="10" xfId="50" applyNumberFormat="1" applyFont="1" applyFill="1" applyBorder="1" applyAlignment="1" applyProtection="1">
      <alignment horizontal="center" vertical="top"/>
    </xf>
    <xf numFmtId="15" fontId="31" fillId="0" borderId="10" xfId="50" applyNumberFormat="1" applyFont="1" applyBorder="1" applyAlignment="1" applyProtection="1">
      <alignment horizontal="left" vertical="top" wrapText="1"/>
    </xf>
    <xf numFmtId="0" fontId="31" fillId="0" borderId="10" xfId="50" applyFont="1" applyBorder="1" applyAlignment="1" applyProtection="1">
      <alignment horizontal="center" vertical="top"/>
    </xf>
    <xf numFmtId="0" fontId="31" fillId="0" borderId="10" xfId="50" applyFont="1" applyBorder="1" applyAlignment="1" applyProtection="1">
      <alignment horizontal="left" vertical="top" wrapText="1"/>
    </xf>
    <xf numFmtId="165" fontId="32" fillId="0" borderId="10" xfId="50" applyNumberFormat="1" applyFont="1" applyBorder="1" applyAlignment="1" applyProtection="1">
      <alignment horizontal="center" vertical="top"/>
    </xf>
    <xf numFmtId="0" fontId="32" fillId="0" borderId="10" xfId="48" applyFont="1" applyBorder="1" applyAlignment="1" applyProtection="1">
      <alignment horizontal="center" vertical="top"/>
    </xf>
    <xf numFmtId="43" fontId="32" fillId="0" borderId="10" xfId="44" applyFont="1" applyFill="1" applyBorder="1" applyAlignment="1" applyProtection="1">
      <alignment horizontal="left" vertical="top" wrapText="1"/>
    </xf>
    <xf numFmtId="0" fontId="32" fillId="0" borderId="10" xfId="50" applyFont="1" applyBorder="1" applyAlignment="1" applyProtection="1">
      <alignment horizontal="center" vertical="top"/>
    </xf>
    <xf numFmtId="0" fontId="32" fillId="0" borderId="10" xfId="50" applyFont="1" applyBorder="1" applyAlignment="1" applyProtection="1">
      <alignment horizontal="left" vertical="top" wrapText="1"/>
    </xf>
    <xf numFmtId="0" fontId="32" fillId="0" borderId="10" xfId="50" applyFont="1" applyFill="1" applyBorder="1" applyAlignment="1" applyProtection="1">
      <alignment horizontal="center" vertical="top"/>
    </xf>
    <xf numFmtId="0" fontId="32" fillId="0" borderId="10" xfId="50" applyFont="1" applyFill="1" applyBorder="1" applyAlignment="1" applyProtection="1">
      <alignment horizontal="left" vertical="top" wrapText="1"/>
    </xf>
    <xf numFmtId="0" fontId="32" fillId="39" borderId="10" xfId="47" applyFont="1" applyFill="1" applyBorder="1" applyAlignment="1">
      <alignment horizontal="center" vertical="top"/>
    </xf>
    <xf numFmtId="165" fontId="32" fillId="39" borderId="10" xfId="47" applyNumberFormat="1" applyFont="1" applyFill="1" applyBorder="1" applyAlignment="1">
      <alignment horizontal="center" vertical="top"/>
    </xf>
    <xf numFmtId="166" fontId="32" fillId="0" borderId="10" xfId="48" applyNumberFormat="1" applyFont="1" applyBorder="1" applyAlignment="1" applyProtection="1">
      <alignment horizontal="left" vertical="top" wrapText="1"/>
    </xf>
    <xf numFmtId="165" fontId="32" fillId="0" borderId="10" xfId="49" applyNumberFormat="1" applyFont="1" applyFill="1" applyBorder="1" applyAlignment="1">
      <alignment horizontal="center" vertical="top"/>
    </xf>
    <xf numFmtId="15" fontId="32" fillId="0" borderId="10" xfId="50" applyNumberFormat="1" applyFont="1" applyBorder="1" applyAlignment="1" applyProtection="1">
      <alignment horizontal="left" vertical="top" wrapText="1"/>
    </xf>
    <xf numFmtId="0" fontId="32" fillId="0" borderId="10" xfId="50" applyFont="1" applyBorder="1" applyAlignment="1" applyProtection="1">
      <alignment horizontal="center" vertical="top" wrapText="1"/>
    </xf>
    <xf numFmtId="15" fontId="32" fillId="0" borderId="10" xfId="50" applyNumberFormat="1" applyFont="1" applyFill="1" applyBorder="1" applyAlignment="1" applyProtection="1">
      <alignment horizontal="left" vertical="top" wrapText="1"/>
    </xf>
    <xf numFmtId="0" fontId="32" fillId="0" borderId="10" xfId="50" applyFont="1" applyFill="1" applyBorder="1" applyAlignment="1" applyProtection="1">
      <alignment horizontal="center" vertical="top" wrapText="1"/>
    </xf>
    <xf numFmtId="43" fontId="32" fillId="0" borderId="10" xfId="44" applyFont="1" applyBorder="1" applyAlignment="1">
      <alignment horizontal="center" vertical="top" readingOrder="1"/>
    </xf>
    <xf numFmtId="0" fontId="52" fillId="39" borderId="10" xfId="47" applyFont="1" applyFill="1" applyBorder="1" applyAlignment="1">
      <alignment horizontal="center" vertical="top"/>
    </xf>
    <xf numFmtId="165" fontId="32" fillId="0" borderId="10" xfId="47" applyNumberFormat="1" applyFont="1" applyFill="1" applyBorder="1" applyAlignment="1">
      <alignment horizontal="center" vertical="top"/>
    </xf>
    <xf numFmtId="0" fontId="31" fillId="0" borderId="10" xfId="0" applyFont="1" applyFill="1" applyBorder="1" applyAlignment="1">
      <alignment horizontal="left" vertical="top" wrapText="1"/>
    </xf>
    <xf numFmtId="43" fontId="31" fillId="0" borderId="10" xfId="44" applyFont="1" applyFill="1" applyBorder="1" applyAlignment="1" applyProtection="1">
      <alignment horizontal="center" vertical="top"/>
    </xf>
    <xf numFmtId="4" fontId="31" fillId="0" borderId="10" xfId="50" applyNumberFormat="1" applyFont="1" applyFill="1" applyBorder="1" applyAlignment="1" applyProtection="1">
      <alignment horizontal="left" vertical="top" wrapText="1"/>
    </xf>
    <xf numFmtId="0" fontId="31" fillId="0" borderId="10" xfId="50" applyFont="1" applyBorder="1" applyAlignment="1" applyProtection="1">
      <alignment horizontal="center" vertical="top" wrapText="1"/>
    </xf>
    <xf numFmtId="165" fontId="32" fillId="0" borderId="10" xfId="42" applyNumberFormat="1" applyFont="1" applyBorder="1" applyAlignment="1">
      <alignment horizontal="center" vertical="top"/>
    </xf>
    <xf numFmtId="0" fontId="31" fillId="0" borderId="10" xfId="0" applyFont="1" applyFill="1" applyBorder="1" applyAlignment="1">
      <alignment horizontal="center" vertical="top" wrapText="1"/>
    </xf>
    <xf numFmtId="165" fontId="31" fillId="0" borderId="10" xfId="44" applyNumberFormat="1" applyFont="1" applyFill="1" applyBorder="1" applyAlignment="1" applyProtection="1">
      <alignment horizontal="center" vertical="top"/>
    </xf>
    <xf numFmtId="165" fontId="31" fillId="0" borderId="10" xfId="71" applyNumberFormat="1" applyFont="1" applyFill="1" applyBorder="1" applyAlignment="1" applyProtection="1">
      <alignment horizontal="center" vertical="top"/>
    </xf>
    <xf numFmtId="165" fontId="31" fillId="0" borderId="10" xfId="71" applyNumberFormat="1" applyFont="1" applyBorder="1" applyAlignment="1" applyProtection="1">
      <alignment horizontal="center" vertical="top"/>
    </xf>
    <xf numFmtId="0" fontId="31" fillId="0" borderId="10" xfId="45" applyFont="1" applyBorder="1" applyAlignment="1">
      <alignment horizontal="left" vertical="top" wrapText="1"/>
    </xf>
    <xf numFmtId="0" fontId="31" fillId="0" borderId="10" xfId="45" applyFont="1" applyBorder="1" applyAlignment="1">
      <alignment horizontal="center" vertical="top"/>
    </xf>
    <xf numFmtId="165" fontId="32" fillId="0" borderId="10" xfId="42" applyNumberFormat="1" applyFont="1" applyFill="1" applyBorder="1" applyAlignment="1">
      <alignment horizontal="center" vertical="top"/>
    </xf>
    <xf numFmtId="165" fontId="32" fillId="0" borderId="10" xfId="50" applyNumberFormat="1" applyFont="1" applyFill="1" applyBorder="1" applyAlignment="1">
      <alignment horizontal="center" vertical="top"/>
    </xf>
    <xf numFmtId="165" fontId="49" fillId="0" borderId="10" xfId="42" applyNumberFormat="1" applyFont="1" applyBorder="1" applyAlignment="1">
      <alignment horizontal="center" vertical="top"/>
    </xf>
    <xf numFmtId="165" fontId="49" fillId="0" borderId="10" xfId="0" applyNumberFormat="1" applyFont="1" applyFill="1" applyBorder="1" applyAlignment="1">
      <alignment horizontal="center" vertical="top"/>
    </xf>
    <xf numFmtId="43" fontId="52" fillId="0" borderId="10" xfId="44" applyFont="1" applyFill="1" applyBorder="1" applyAlignment="1">
      <alignment horizontal="center" vertical="top"/>
    </xf>
    <xf numFmtId="0" fontId="32" fillId="0" borderId="0" xfId="42" applyFont="1" applyAlignment="1">
      <alignment horizontal="left" vertical="top" wrapText="1"/>
    </xf>
    <xf numFmtId="0" fontId="32" fillId="0" borderId="0" xfId="42" applyFont="1" applyAlignment="1">
      <alignment horizontal="center" vertical="top" wrapText="1"/>
    </xf>
    <xf numFmtId="0" fontId="49" fillId="0" borderId="0" xfId="42" applyFont="1" applyAlignment="1">
      <alignment horizontal="left" vertical="top" wrapText="1"/>
    </xf>
    <xf numFmtId="0" fontId="49" fillId="0" borderId="0" xfId="42" applyFont="1" applyAlignment="1">
      <alignment horizontal="center" vertical="top" wrapText="1"/>
    </xf>
    <xf numFmtId="0" fontId="49" fillId="0" borderId="0" xfId="42" applyFont="1" applyAlignment="1">
      <alignment vertical="top" wrapText="1"/>
    </xf>
    <xf numFmtId="4" fontId="32" fillId="0" borderId="10" xfId="0" applyNumberFormat="1" applyFont="1" applyBorder="1" applyAlignment="1">
      <alignment horizontal="center" vertical="top" wrapText="1"/>
    </xf>
    <xf numFmtId="0" fontId="32" fillId="0" borderId="10" xfId="70" applyFont="1" applyFill="1" applyBorder="1" applyAlignment="1">
      <alignment horizontal="left" vertical="top" wrapText="1"/>
    </xf>
    <xf numFmtId="165" fontId="32" fillId="0" borderId="10" xfId="42" applyNumberFormat="1" applyFont="1" applyFill="1" applyBorder="1" applyAlignment="1" applyProtection="1">
      <alignment horizontal="center" vertical="top"/>
    </xf>
    <xf numFmtId="0" fontId="32" fillId="0" borderId="0" xfId="42" applyFont="1" applyFill="1" applyAlignment="1">
      <alignment vertical="top"/>
    </xf>
    <xf numFmtId="0" fontId="32" fillId="0" borderId="0" xfId="42" applyFont="1" applyFill="1" applyAlignment="1">
      <alignment horizontal="center" vertical="top"/>
    </xf>
    <xf numFmtId="0" fontId="32" fillId="0" borderId="0" xfId="42" applyFont="1" applyFill="1" applyAlignment="1">
      <alignment horizontal="left" vertical="top"/>
    </xf>
    <xf numFmtId="0" fontId="51" fillId="0" borderId="10" xfId="42" applyFont="1" applyFill="1" applyBorder="1" applyAlignment="1">
      <alignment horizontal="center" vertical="top" wrapText="1"/>
    </xf>
    <xf numFmtId="0" fontId="32" fillId="0" borderId="10" xfId="0" applyFont="1" applyFill="1" applyBorder="1" applyAlignment="1" applyProtection="1">
      <alignment horizontal="left" vertical="top" wrapText="1"/>
    </xf>
    <xf numFmtId="0" fontId="32" fillId="0" borderId="10" xfId="42" applyFont="1" applyFill="1" applyBorder="1" applyAlignment="1" applyProtection="1">
      <alignment horizontal="center" vertical="top" wrapText="1"/>
    </xf>
    <xf numFmtId="0" fontId="32" fillId="0" borderId="10" xfId="0" applyFont="1" applyFill="1" applyBorder="1" applyAlignment="1" applyProtection="1">
      <alignment horizontal="center" vertical="top" wrapText="1"/>
    </xf>
    <xf numFmtId="0" fontId="32" fillId="0" borderId="10" xfId="49" applyFont="1" applyFill="1" applyBorder="1" applyAlignment="1">
      <alignment horizontal="left" vertical="top" wrapText="1"/>
    </xf>
    <xf numFmtId="165" fontId="32" fillId="0" borderId="10" xfId="42" applyNumberFormat="1" applyFont="1" applyFill="1" applyBorder="1" applyAlignment="1">
      <alignment horizontal="center" vertical="top" wrapText="1"/>
    </xf>
    <xf numFmtId="165" fontId="49" fillId="0" borderId="10" xfId="42" applyNumberFormat="1" applyFont="1" applyFill="1" applyBorder="1" applyAlignment="1">
      <alignment horizontal="center" vertical="top" wrapText="1"/>
    </xf>
    <xf numFmtId="0" fontId="32" fillId="0" borderId="10" xfId="42" applyFont="1" applyFill="1" applyBorder="1" applyAlignment="1" applyProtection="1">
      <alignment horizontal="center" vertical="top"/>
    </xf>
    <xf numFmtId="165" fontId="32" fillId="0" borderId="10" xfId="42" quotePrefix="1" applyNumberFormat="1" applyFont="1" applyFill="1" applyBorder="1" applyAlignment="1">
      <alignment horizontal="center" vertical="top"/>
    </xf>
    <xf numFmtId="4" fontId="32" fillId="0" borderId="10" xfId="42" applyNumberFormat="1" applyFont="1" applyFill="1" applyBorder="1" applyAlignment="1">
      <alignment horizontal="left" vertical="top" wrapText="1"/>
    </xf>
    <xf numFmtId="0" fontId="32" fillId="0" borderId="10" xfId="45" applyFont="1" applyFill="1" applyBorder="1" applyAlignment="1" applyProtection="1">
      <alignment horizontal="left" vertical="top" wrapText="1"/>
    </xf>
    <xf numFmtId="0" fontId="31" fillId="0" borderId="10" xfId="0" applyFont="1" applyFill="1" applyBorder="1" applyAlignment="1">
      <alignment horizontal="left" vertical="top" wrapText="1" readingOrder="1"/>
    </xf>
    <xf numFmtId="0" fontId="32" fillId="0" borderId="10" xfId="49" applyFont="1" applyFill="1" applyBorder="1" applyAlignment="1">
      <alignment horizontal="center" vertical="top" wrapText="1"/>
    </xf>
    <xf numFmtId="49" fontId="32" fillId="0" borderId="10" xfId="0" applyNumberFormat="1" applyFont="1" applyFill="1" applyBorder="1" applyAlignment="1">
      <alignment horizontal="center" vertical="top" wrapText="1"/>
    </xf>
    <xf numFmtId="0" fontId="32" fillId="0" borderId="10" xfId="45" applyFont="1" applyFill="1" applyBorder="1" applyAlignment="1">
      <alignment horizontal="center" vertical="top" wrapText="1"/>
    </xf>
    <xf numFmtId="0" fontId="32" fillId="0" borderId="10" xfId="47" applyFont="1" applyFill="1" applyBorder="1" applyAlignment="1">
      <alignment horizontal="center" vertical="top" wrapText="1"/>
    </xf>
    <xf numFmtId="4" fontId="32" fillId="0" borderId="10" xfId="42" applyNumberFormat="1" applyFont="1" applyBorder="1" applyAlignment="1">
      <alignment horizontal="center" vertical="top"/>
    </xf>
    <xf numFmtId="4" fontId="32" fillId="0" borderId="10" xfId="42" applyNumberFormat="1" applyFont="1" applyBorder="1" applyAlignment="1">
      <alignment vertical="top"/>
    </xf>
    <xf numFmtId="14" fontId="32" fillId="0" borderId="10" xfId="42" applyNumberFormat="1" applyFont="1" applyBorder="1" applyAlignment="1">
      <alignment horizontal="center" vertical="top"/>
    </xf>
    <xf numFmtId="0" fontId="28" fillId="0" borderId="0" xfId="42" applyFont="1" applyAlignment="1">
      <alignment horizontal="center"/>
    </xf>
    <xf numFmtId="0" fontId="51" fillId="0" borderId="0" xfId="42" applyFont="1" applyFill="1" applyAlignment="1">
      <alignment horizontal="center" vertical="top"/>
    </xf>
    <xf numFmtId="0" fontId="50" fillId="0" borderId="0" xfId="42" applyFont="1" applyAlignment="1">
      <alignment horizontal="center" vertical="top"/>
    </xf>
    <xf numFmtId="0" fontId="51" fillId="0" borderId="0" xfId="42" applyFont="1" applyAlignment="1">
      <alignment horizontal="center" vertical="top"/>
    </xf>
    <xf numFmtId="0" fontId="20" fillId="0" borderId="13" xfId="42" applyFont="1" applyBorder="1" applyAlignment="1">
      <alignment horizontal="center" vertical="center"/>
    </xf>
    <xf numFmtId="0" fontId="20" fillId="0" borderId="14" xfId="42" applyFont="1" applyBorder="1" applyAlignment="1">
      <alignment horizontal="center" vertical="center"/>
    </xf>
    <xf numFmtId="0" fontId="20" fillId="0" borderId="0" xfId="42" applyFont="1" applyAlignment="1">
      <alignment horizontal="center"/>
    </xf>
    <xf numFmtId="0" fontId="20" fillId="0" borderId="11" xfId="42" applyFont="1" applyBorder="1" applyAlignment="1">
      <alignment horizontal="center" vertical="center"/>
    </xf>
    <xf numFmtId="0" fontId="20" fillId="0" borderId="12" xfId="42" applyFont="1" applyBorder="1" applyAlignment="1">
      <alignment horizontal="center" vertical="center"/>
    </xf>
    <xf numFmtId="0" fontId="20" fillId="0" borderId="11" xfId="42" applyFont="1" applyBorder="1" applyAlignment="1">
      <alignment horizontal="center" vertical="center" wrapText="1"/>
    </xf>
    <xf numFmtId="0" fontId="20" fillId="0" borderId="12" xfId="42" applyFont="1" applyBorder="1" applyAlignment="1">
      <alignment horizontal="center" vertical="center" wrapText="1"/>
    </xf>
    <xf numFmtId="0" fontId="20" fillId="0" borderId="10" xfId="42" applyFont="1" applyBorder="1" applyAlignment="1">
      <alignment horizontal="center" vertical="center"/>
    </xf>
    <xf numFmtId="0" fontId="23" fillId="0" borderId="0" xfId="42" applyFont="1" applyAlignment="1">
      <alignment horizontal="center"/>
    </xf>
  </cellXfs>
  <cellStyles count="72">
    <cellStyle name="20% - ส่วนที่ถูกเน้น1" xfId="19" builtinId="30" customBuiltin="1"/>
    <cellStyle name="20% - ส่วนที่ถูกเน้น2" xfId="23" builtinId="34" customBuiltin="1"/>
    <cellStyle name="20% - ส่วนที่ถูกเน้น3" xfId="27" builtinId="38" customBuiltin="1"/>
    <cellStyle name="20% - ส่วนที่ถูกเน้น4" xfId="31" builtinId="42" customBuiltin="1"/>
    <cellStyle name="20% - ส่วนที่ถูกเน้น5" xfId="35" builtinId="46" customBuiltin="1"/>
    <cellStyle name="20% - ส่วนที่ถูกเน้น6" xfId="39" builtinId="50" customBuiltin="1"/>
    <cellStyle name="40% - ส่วนที่ถูกเน้น1" xfId="20" builtinId="31" customBuiltin="1"/>
    <cellStyle name="40% - ส่วนที่ถูกเน้น2" xfId="24" builtinId="35" customBuiltin="1"/>
    <cellStyle name="40% - ส่วนที่ถูกเน้น3" xfId="28" builtinId="39" customBuiltin="1"/>
    <cellStyle name="40% - ส่วนที่ถูกเน้น4" xfId="32" builtinId="43" customBuiltin="1"/>
    <cellStyle name="40% - ส่วนที่ถูกเน้น5" xfId="36" builtinId="47" customBuiltin="1"/>
    <cellStyle name="40% - ส่วนที่ถูกเน้น6" xfId="40" builtinId="51" customBuiltin="1"/>
    <cellStyle name="60% - ส่วนที่ถูกเน้น1" xfId="21" builtinId="32" customBuiltin="1"/>
    <cellStyle name="60% - ส่วนที่ถูกเน้น2" xfId="25" builtinId="36" customBuiltin="1"/>
    <cellStyle name="60% - ส่วนที่ถูกเน้น3" xfId="29" builtinId="40" customBuiltin="1"/>
    <cellStyle name="60% - ส่วนที่ถูกเน้น4" xfId="33" builtinId="44" customBuiltin="1"/>
    <cellStyle name="60% - ส่วนที่ถูกเน้น5" xfId="37" builtinId="48" customBuiltin="1"/>
    <cellStyle name="60% - ส่วนที่ถูกเน้น6" xfId="41" builtinId="52" customBuiltin="1"/>
    <cellStyle name="Accent" xfId="51"/>
    <cellStyle name="Accent 1" xfId="52"/>
    <cellStyle name="Accent 2" xfId="53"/>
    <cellStyle name="Accent 3" xfId="54"/>
    <cellStyle name="Bad" xfId="55"/>
    <cellStyle name="Comma" xfId="44" builtinId="3"/>
    <cellStyle name="Comma 2" xfId="43"/>
    <cellStyle name="Comma 2 2" xfId="46"/>
    <cellStyle name="Comma 6" xfId="71"/>
    <cellStyle name="Default" xfId="56"/>
    <cellStyle name="Error" xfId="57"/>
    <cellStyle name="Excel Built-in Explanatory Text" xfId="48"/>
    <cellStyle name="Excel Built-in Explanatory Text 1" xfId="49"/>
    <cellStyle name="Excel Built-in Normal" xfId="47"/>
    <cellStyle name="Footnote" xfId="58"/>
    <cellStyle name="Good" xfId="59"/>
    <cellStyle name="Heading" xfId="60"/>
    <cellStyle name="Heading 1" xfId="61"/>
    <cellStyle name="Heading 2" xfId="62"/>
    <cellStyle name="Neutral" xfId="63"/>
    <cellStyle name="Normal" xfId="0" builtinId="0"/>
    <cellStyle name="Normal 2" xfId="42"/>
    <cellStyle name="Normal 2 2" xfId="64"/>
    <cellStyle name="Normal 3" xfId="50"/>
    <cellStyle name="Normal 4" xfId="70"/>
    <cellStyle name="Normal 6" xfId="45"/>
    <cellStyle name="Note" xfId="65"/>
    <cellStyle name="Result" xfId="66"/>
    <cellStyle name="Status" xfId="67"/>
    <cellStyle name="Text" xfId="68"/>
    <cellStyle name="Warning" xfId="69"/>
    <cellStyle name="การคำนวณ" xfId="11" builtinId="22" customBuiltin="1"/>
    <cellStyle name="ข้อความเตือน" xfId="14" builtinId="11" customBuiltin="1"/>
    <cellStyle name="ข้อความอธิบาย" xfId="16" builtinId="53" customBuiltin="1"/>
    <cellStyle name="ชื่อเรื่อง" xfId="1" builtinId="15" customBuiltin="1"/>
    <cellStyle name="เซลล์ตรวจสอบ" xfId="13" builtinId="23" customBuiltin="1"/>
    <cellStyle name="เซลล์ที่มีการเชื่อมโยง" xfId="12" builtinId="24" customBuiltin="1"/>
    <cellStyle name="ดี" xfId="6" builtinId="26" customBuiltin="1"/>
    <cellStyle name="ป้อนค่า" xfId="9" builtinId="20" customBuiltin="1"/>
    <cellStyle name="ปานกลาง" xfId="8" builtinId="28" customBuiltin="1"/>
    <cellStyle name="ผลรวม" xfId="17" builtinId="25" customBuiltin="1"/>
    <cellStyle name="แย่" xfId="7" builtinId="27" customBuiltin="1"/>
    <cellStyle name="ส่วนที่ถูกเน้น1" xfId="18" builtinId="29" customBuiltin="1"/>
    <cellStyle name="ส่วนที่ถูกเน้น2" xfId="22" builtinId="33" customBuiltin="1"/>
    <cellStyle name="ส่วนที่ถูกเน้น3" xfId="26" builtinId="37" customBuiltin="1"/>
    <cellStyle name="ส่วนที่ถูกเน้น4" xfId="30" builtinId="41" customBuiltin="1"/>
    <cellStyle name="ส่วนที่ถูกเน้น5" xfId="34" builtinId="45" customBuiltin="1"/>
    <cellStyle name="ส่วนที่ถูกเน้น6" xfId="38" builtinId="49" customBuiltin="1"/>
    <cellStyle name="แสดงผล" xfId="10" builtinId="21" customBuiltin="1"/>
    <cellStyle name="หมายเหตุ" xfId="15" builtinId="10" customBuiltin="1"/>
    <cellStyle name="หัวเรื่อง 1" xfId="2" builtinId="16" customBuiltin="1"/>
    <cellStyle name="หัวเรื่อง 2" xfId="3" builtinId="17" customBuiltin="1"/>
    <cellStyle name="หัวเรื่อง 3" xfId="4" builtinId="18" customBuiltin="1"/>
    <cellStyle name="หัวเรื่อง 4" xfId="5" builtinId="19"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ชุดรูปแบบของ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A1:K128"/>
  <sheetViews>
    <sheetView topLeftCell="A101" zoomScale="90" zoomScaleNormal="90" workbookViewId="0">
      <selection activeCell="F109" sqref="F109"/>
    </sheetView>
  </sheetViews>
  <sheetFormatPr defaultColWidth="8.85546875" defaultRowHeight="18.75"/>
  <cols>
    <col min="1" max="1" width="8.85546875" style="37"/>
    <col min="2" max="2" width="47.5703125" style="37" customWidth="1"/>
    <col min="3" max="3" width="21.28515625" style="53" customWidth="1"/>
    <col min="4" max="4" width="15.28515625" style="37" bestFit="1" customWidth="1"/>
    <col min="5" max="5" width="14.7109375" style="37" customWidth="1"/>
    <col min="6" max="6" width="34.85546875" style="37" customWidth="1"/>
    <col min="7" max="7" width="28.140625" style="37" customWidth="1"/>
    <col min="8" max="8" width="21.85546875" style="37" bestFit="1" customWidth="1"/>
    <col min="9" max="9" width="27.42578125" style="37" customWidth="1"/>
    <col min="10" max="10" width="26.5703125" style="37" bestFit="1" customWidth="1"/>
    <col min="11" max="16384" width="8.85546875" style="37"/>
  </cols>
  <sheetData>
    <row r="1" spans="1:11" ht="21.75">
      <c r="A1" s="34"/>
      <c r="B1" s="34"/>
      <c r="C1" s="35"/>
      <c r="D1" s="34"/>
      <c r="E1" s="34"/>
      <c r="F1" s="34"/>
      <c r="G1" s="34"/>
      <c r="H1" s="34"/>
      <c r="I1" s="34"/>
      <c r="J1" s="36" t="s">
        <v>37</v>
      </c>
    </row>
    <row r="2" spans="1:11" ht="21.75">
      <c r="A2" s="241" t="s">
        <v>38</v>
      </c>
      <c r="B2" s="241"/>
      <c r="C2" s="241"/>
      <c r="D2" s="241"/>
      <c r="E2" s="241"/>
      <c r="F2" s="241"/>
      <c r="G2" s="241"/>
      <c r="H2" s="241"/>
      <c r="I2" s="241"/>
      <c r="J2" s="241"/>
    </row>
    <row r="3" spans="1:11" ht="21.75">
      <c r="A3" s="241" t="s">
        <v>496</v>
      </c>
      <c r="B3" s="241"/>
      <c r="C3" s="241"/>
      <c r="D3" s="241"/>
      <c r="E3" s="241"/>
      <c r="F3" s="241"/>
      <c r="G3" s="241"/>
      <c r="H3" s="241"/>
      <c r="I3" s="241"/>
      <c r="J3" s="241"/>
    </row>
    <row r="4" spans="1:11" ht="21.75">
      <c r="A4" s="241" t="s">
        <v>39</v>
      </c>
      <c r="B4" s="241"/>
      <c r="C4" s="241"/>
      <c r="D4" s="241"/>
      <c r="E4" s="241"/>
      <c r="F4" s="241"/>
      <c r="G4" s="241"/>
      <c r="H4" s="241"/>
      <c r="I4" s="241"/>
      <c r="J4" s="241"/>
    </row>
    <row r="5" spans="1:11" ht="21.75">
      <c r="A5" s="34"/>
      <c r="B5" s="34"/>
      <c r="C5" s="35"/>
      <c r="D5" s="34"/>
      <c r="E5" s="34"/>
      <c r="F5" s="34"/>
      <c r="G5" s="34"/>
      <c r="H5" s="34"/>
      <c r="I5" s="62"/>
      <c r="J5" s="62"/>
      <c r="K5" s="63"/>
    </row>
    <row r="6" spans="1:11" ht="87">
      <c r="A6" s="38" t="s">
        <v>40</v>
      </c>
      <c r="B6" s="38" t="s">
        <v>41</v>
      </c>
      <c r="C6" s="39" t="s">
        <v>42</v>
      </c>
      <c r="D6" s="38" t="s">
        <v>43</v>
      </c>
      <c r="E6" s="38" t="s">
        <v>44</v>
      </c>
      <c r="F6" s="38" t="s">
        <v>45</v>
      </c>
      <c r="G6" s="38" t="s">
        <v>46</v>
      </c>
      <c r="H6" s="38" t="s">
        <v>47</v>
      </c>
      <c r="I6" s="64" t="s">
        <v>0</v>
      </c>
      <c r="J6" s="64" t="s">
        <v>1</v>
      </c>
      <c r="K6" s="63"/>
    </row>
    <row r="7" spans="1:11" ht="43.5">
      <c r="A7" s="40">
        <v>1</v>
      </c>
      <c r="B7" s="41" t="s">
        <v>430</v>
      </c>
      <c r="C7" s="42">
        <v>256800</v>
      </c>
      <c r="D7" s="43">
        <v>256800</v>
      </c>
      <c r="E7" s="44" t="s">
        <v>2</v>
      </c>
      <c r="F7" s="45" t="s">
        <v>439</v>
      </c>
      <c r="G7" s="45" t="s">
        <v>437</v>
      </c>
      <c r="H7" s="45" t="s">
        <v>11</v>
      </c>
      <c r="I7" s="60" t="s">
        <v>432</v>
      </c>
      <c r="J7" s="61" t="s">
        <v>391</v>
      </c>
      <c r="K7" s="63"/>
    </row>
    <row r="8" spans="1:11" ht="43.5">
      <c r="A8" s="40">
        <v>2</v>
      </c>
      <c r="B8" s="41" t="s">
        <v>431</v>
      </c>
      <c r="C8" s="42">
        <v>385200</v>
      </c>
      <c r="D8" s="43">
        <v>385200</v>
      </c>
      <c r="E8" s="44" t="s">
        <v>2</v>
      </c>
      <c r="F8" s="45" t="s">
        <v>440</v>
      </c>
      <c r="G8" s="45" t="s">
        <v>438</v>
      </c>
      <c r="H8" s="45" t="s">
        <v>11</v>
      </c>
      <c r="I8" s="60" t="s">
        <v>433</v>
      </c>
      <c r="J8" s="61" t="s">
        <v>391</v>
      </c>
      <c r="K8" s="63"/>
    </row>
    <row r="9" spans="1:11" ht="65.25">
      <c r="A9" s="40">
        <v>3</v>
      </c>
      <c r="B9" s="41" t="s">
        <v>69</v>
      </c>
      <c r="C9" s="42">
        <v>1187700</v>
      </c>
      <c r="D9" s="43">
        <v>1187700</v>
      </c>
      <c r="E9" s="44" t="s">
        <v>5</v>
      </c>
      <c r="F9" s="45" t="s">
        <v>219</v>
      </c>
      <c r="G9" s="45" t="s">
        <v>220</v>
      </c>
      <c r="H9" s="45" t="s">
        <v>218</v>
      </c>
      <c r="I9" s="60" t="s">
        <v>137</v>
      </c>
      <c r="J9" s="61" t="s">
        <v>391</v>
      </c>
      <c r="K9" s="63"/>
    </row>
    <row r="10" spans="1:11" ht="130.5">
      <c r="A10" s="40">
        <v>4</v>
      </c>
      <c r="B10" s="41" t="s">
        <v>70</v>
      </c>
      <c r="C10" s="42">
        <v>3771769.26</v>
      </c>
      <c r="D10" s="42">
        <v>3771769.26</v>
      </c>
      <c r="E10" s="44" t="s">
        <v>5</v>
      </c>
      <c r="F10" s="45" t="s">
        <v>217</v>
      </c>
      <c r="G10" s="45" t="s">
        <v>206</v>
      </c>
      <c r="H10" s="45" t="s">
        <v>17</v>
      </c>
      <c r="I10" s="60" t="s">
        <v>138</v>
      </c>
      <c r="J10" s="61" t="s">
        <v>391</v>
      </c>
      <c r="K10" s="63"/>
    </row>
    <row r="11" spans="1:11" ht="65.25">
      <c r="A11" s="40">
        <v>5</v>
      </c>
      <c r="B11" s="41" t="s">
        <v>71</v>
      </c>
      <c r="C11" s="42">
        <v>13648502.699999999</v>
      </c>
      <c r="D11" s="48">
        <v>13648502.699999999</v>
      </c>
      <c r="E11" s="44" t="s">
        <v>5</v>
      </c>
      <c r="F11" s="45" t="s">
        <v>221</v>
      </c>
      <c r="G11" s="45" t="s">
        <v>222</v>
      </c>
      <c r="H11" s="45" t="s">
        <v>223</v>
      </c>
      <c r="I11" s="60" t="s">
        <v>139</v>
      </c>
      <c r="J11" s="61" t="s">
        <v>391</v>
      </c>
      <c r="K11" s="63"/>
    </row>
    <row r="12" spans="1:11" ht="174">
      <c r="A12" s="40">
        <v>6</v>
      </c>
      <c r="B12" s="41" t="s">
        <v>72</v>
      </c>
      <c r="C12" s="42">
        <v>1114800</v>
      </c>
      <c r="D12" s="48">
        <v>1108800</v>
      </c>
      <c r="E12" s="42" t="s">
        <v>2</v>
      </c>
      <c r="F12" s="45" t="s">
        <v>224</v>
      </c>
      <c r="G12" s="45" t="s">
        <v>225</v>
      </c>
      <c r="H12" s="45" t="s">
        <v>33</v>
      </c>
      <c r="I12" s="60" t="s">
        <v>34</v>
      </c>
      <c r="J12" s="61" t="s">
        <v>391</v>
      </c>
      <c r="K12" s="63"/>
    </row>
    <row r="13" spans="1:11" ht="65.25">
      <c r="A13" s="40">
        <v>7</v>
      </c>
      <c r="B13" s="41" t="s">
        <v>73</v>
      </c>
      <c r="C13" s="42">
        <v>2741313.04</v>
      </c>
      <c r="D13" s="48">
        <v>2741313.04</v>
      </c>
      <c r="E13" s="44" t="s">
        <v>5</v>
      </c>
      <c r="F13" s="45" t="s">
        <v>226</v>
      </c>
      <c r="G13" s="45" t="s">
        <v>227</v>
      </c>
      <c r="H13" s="45" t="s">
        <v>28</v>
      </c>
      <c r="I13" s="60" t="s">
        <v>29</v>
      </c>
      <c r="J13" s="61" t="s">
        <v>391</v>
      </c>
      <c r="K13" s="63"/>
    </row>
    <row r="14" spans="1:11" ht="108.75">
      <c r="A14" s="40">
        <v>8</v>
      </c>
      <c r="B14" s="41" t="s">
        <v>74</v>
      </c>
      <c r="C14" s="42">
        <v>4400524.8</v>
      </c>
      <c r="D14" s="48">
        <v>4400524.8</v>
      </c>
      <c r="E14" s="44" t="s">
        <v>5</v>
      </c>
      <c r="F14" s="45" t="s">
        <v>228</v>
      </c>
      <c r="G14" s="45" t="s">
        <v>229</v>
      </c>
      <c r="H14" s="45" t="s">
        <v>6</v>
      </c>
      <c r="I14" s="60" t="s">
        <v>26</v>
      </c>
      <c r="J14" s="61" t="s">
        <v>391</v>
      </c>
      <c r="K14" s="63"/>
    </row>
    <row r="15" spans="1:11" ht="65.25">
      <c r="A15" s="40">
        <v>9</v>
      </c>
      <c r="B15" s="41" t="s">
        <v>75</v>
      </c>
      <c r="C15" s="42">
        <v>5581548</v>
      </c>
      <c r="D15" s="48">
        <v>5581548</v>
      </c>
      <c r="E15" s="44" t="s">
        <v>5</v>
      </c>
      <c r="F15" s="45" t="s">
        <v>230</v>
      </c>
      <c r="G15" s="45" t="s">
        <v>231</v>
      </c>
      <c r="H15" s="45" t="s">
        <v>28</v>
      </c>
      <c r="I15" s="60" t="s">
        <v>18</v>
      </c>
      <c r="J15" s="61" t="s">
        <v>391</v>
      </c>
      <c r="K15" s="63"/>
    </row>
    <row r="16" spans="1:11" ht="87">
      <c r="A16" s="40">
        <v>10</v>
      </c>
      <c r="B16" s="41" t="s">
        <v>76</v>
      </c>
      <c r="C16" s="42">
        <v>9938310.2300000004</v>
      </c>
      <c r="D16" s="48">
        <v>9938310.2300000004</v>
      </c>
      <c r="E16" s="44" t="s">
        <v>5</v>
      </c>
      <c r="F16" s="45" t="s">
        <v>232</v>
      </c>
      <c r="G16" s="45" t="s">
        <v>233</v>
      </c>
      <c r="H16" s="45" t="s">
        <v>6</v>
      </c>
      <c r="I16" s="60" t="s">
        <v>27</v>
      </c>
      <c r="J16" s="61" t="s">
        <v>391</v>
      </c>
      <c r="K16" s="63"/>
    </row>
    <row r="17" spans="1:11" ht="87">
      <c r="A17" s="40">
        <v>11</v>
      </c>
      <c r="B17" s="41" t="s">
        <v>77</v>
      </c>
      <c r="C17" s="42">
        <v>21739509.289999999</v>
      </c>
      <c r="D17" s="48">
        <v>21739509.289999999</v>
      </c>
      <c r="E17" s="44" t="s">
        <v>5</v>
      </c>
      <c r="F17" s="45" t="s">
        <v>234</v>
      </c>
      <c r="G17" s="45" t="s">
        <v>235</v>
      </c>
      <c r="H17" s="45" t="s">
        <v>6</v>
      </c>
      <c r="I17" s="60" t="s">
        <v>22</v>
      </c>
      <c r="J17" s="61" t="s">
        <v>391</v>
      </c>
      <c r="K17" s="63"/>
    </row>
    <row r="18" spans="1:11" ht="174">
      <c r="A18" s="40">
        <v>12</v>
      </c>
      <c r="B18" s="41" t="s">
        <v>78</v>
      </c>
      <c r="C18" s="42">
        <v>3260332.8</v>
      </c>
      <c r="D18" s="48">
        <v>3260332.8</v>
      </c>
      <c r="E18" s="44" t="s">
        <v>5</v>
      </c>
      <c r="F18" s="45" t="s">
        <v>236</v>
      </c>
      <c r="G18" s="45" t="s">
        <v>237</v>
      </c>
      <c r="H18" s="45" t="s">
        <v>6</v>
      </c>
      <c r="I18" s="60" t="s">
        <v>30</v>
      </c>
      <c r="J18" s="61" t="s">
        <v>391</v>
      </c>
      <c r="K18" s="63"/>
    </row>
    <row r="19" spans="1:11" ht="65.25">
      <c r="A19" s="40">
        <v>13</v>
      </c>
      <c r="B19" s="41" t="s">
        <v>79</v>
      </c>
      <c r="C19" s="42">
        <v>5153656.28</v>
      </c>
      <c r="D19" s="48">
        <v>5153656.28</v>
      </c>
      <c r="E19" s="44" t="s">
        <v>5</v>
      </c>
      <c r="F19" s="45" t="s">
        <v>238</v>
      </c>
      <c r="G19" s="45" t="s">
        <v>239</v>
      </c>
      <c r="H19" s="45" t="s">
        <v>8</v>
      </c>
      <c r="I19" s="60" t="s">
        <v>23</v>
      </c>
      <c r="J19" s="61" t="s">
        <v>391</v>
      </c>
      <c r="K19" s="63"/>
    </row>
    <row r="20" spans="1:11" ht="65.25">
      <c r="A20" s="40">
        <v>14</v>
      </c>
      <c r="B20" s="41" t="s">
        <v>80</v>
      </c>
      <c r="C20" s="42">
        <v>20486123.699999999</v>
      </c>
      <c r="D20" s="48">
        <v>20486123.699999999</v>
      </c>
      <c r="E20" s="44" t="s">
        <v>5</v>
      </c>
      <c r="F20" s="45" t="s">
        <v>240</v>
      </c>
      <c r="G20" s="45" t="s">
        <v>241</v>
      </c>
      <c r="H20" s="45" t="s">
        <v>8</v>
      </c>
      <c r="I20" s="60" t="s">
        <v>16</v>
      </c>
      <c r="J20" s="61" t="s">
        <v>391</v>
      </c>
      <c r="K20" s="63"/>
    </row>
    <row r="21" spans="1:11" ht="87">
      <c r="A21" s="40">
        <v>15</v>
      </c>
      <c r="B21" s="41" t="s">
        <v>81</v>
      </c>
      <c r="C21" s="42">
        <v>12935709.359999999</v>
      </c>
      <c r="D21" s="48">
        <v>12935709.359999999</v>
      </c>
      <c r="E21" s="44" t="s">
        <v>5</v>
      </c>
      <c r="F21" s="45" t="s">
        <v>242</v>
      </c>
      <c r="G21" s="45" t="s">
        <v>243</v>
      </c>
      <c r="H21" s="45" t="s">
        <v>8</v>
      </c>
      <c r="I21" s="60" t="s">
        <v>15</v>
      </c>
      <c r="J21" s="61" t="s">
        <v>391</v>
      </c>
      <c r="K21" s="63"/>
    </row>
    <row r="22" spans="1:11" ht="87">
      <c r="A22" s="40">
        <v>16</v>
      </c>
      <c r="B22" s="41" t="s">
        <v>82</v>
      </c>
      <c r="C22" s="42">
        <v>2234488.7000000002</v>
      </c>
      <c r="D22" s="48">
        <v>2234488.7000000002</v>
      </c>
      <c r="E22" s="44" t="s">
        <v>5</v>
      </c>
      <c r="F22" s="45" t="s">
        <v>244</v>
      </c>
      <c r="G22" s="45" t="s">
        <v>245</v>
      </c>
      <c r="H22" s="45" t="s">
        <v>24</v>
      </c>
      <c r="I22" s="60" t="s">
        <v>25</v>
      </c>
      <c r="J22" s="61" t="s">
        <v>391</v>
      </c>
      <c r="K22" s="63"/>
    </row>
    <row r="23" spans="1:11" ht="130.5">
      <c r="A23" s="40">
        <v>17</v>
      </c>
      <c r="B23" s="41" t="s">
        <v>83</v>
      </c>
      <c r="C23" s="42">
        <v>9306651.5600000005</v>
      </c>
      <c r="D23" s="48">
        <v>9306651.5600000005</v>
      </c>
      <c r="E23" s="44" t="s">
        <v>5</v>
      </c>
      <c r="F23" s="45" t="s">
        <v>246</v>
      </c>
      <c r="G23" s="45" t="s">
        <v>247</v>
      </c>
      <c r="H23" s="45" t="s">
        <v>8</v>
      </c>
      <c r="I23" s="60" t="s">
        <v>20</v>
      </c>
      <c r="J23" s="61" t="s">
        <v>391</v>
      </c>
      <c r="K23" s="63"/>
    </row>
    <row r="24" spans="1:11" ht="65.25">
      <c r="A24" s="40">
        <v>18</v>
      </c>
      <c r="B24" s="41" t="s">
        <v>84</v>
      </c>
      <c r="C24" s="42">
        <v>6635930.2800000003</v>
      </c>
      <c r="D24" s="48">
        <v>6635930.2800000003</v>
      </c>
      <c r="E24" s="44" t="s">
        <v>5</v>
      </c>
      <c r="F24" s="45" t="s">
        <v>248</v>
      </c>
      <c r="G24" s="45" t="s">
        <v>249</v>
      </c>
      <c r="H24" s="45" t="s">
        <v>8</v>
      </c>
      <c r="I24" s="60" t="s">
        <v>9</v>
      </c>
      <c r="J24" s="61" t="s">
        <v>391</v>
      </c>
      <c r="K24" s="63"/>
    </row>
    <row r="25" spans="1:11" ht="87">
      <c r="A25" s="40">
        <v>19</v>
      </c>
      <c r="B25" s="41" t="s">
        <v>12</v>
      </c>
      <c r="C25" s="42">
        <v>1960200</v>
      </c>
      <c r="D25" s="48">
        <v>1633200</v>
      </c>
      <c r="E25" s="44" t="s">
        <v>5</v>
      </c>
      <c r="F25" s="45" t="s">
        <v>250</v>
      </c>
      <c r="G25" s="45" t="s">
        <v>251</v>
      </c>
      <c r="H25" s="45" t="s">
        <v>8</v>
      </c>
      <c r="I25" s="60" t="s">
        <v>14</v>
      </c>
      <c r="J25" s="61" t="s">
        <v>391</v>
      </c>
      <c r="K25" s="63"/>
    </row>
    <row r="26" spans="1:11" ht="43.5">
      <c r="A26" s="40">
        <v>20</v>
      </c>
      <c r="B26" s="41" t="s">
        <v>85</v>
      </c>
      <c r="C26" s="42">
        <v>213960</v>
      </c>
      <c r="D26" s="48">
        <v>213960</v>
      </c>
      <c r="E26" s="46" t="s">
        <v>2</v>
      </c>
      <c r="F26" s="45" t="s">
        <v>328</v>
      </c>
      <c r="G26" s="45" t="s">
        <v>207</v>
      </c>
      <c r="H26" s="45" t="s">
        <v>327</v>
      </c>
      <c r="I26" s="60" t="s">
        <v>140</v>
      </c>
      <c r="J26" s="61" t="s">
        <v>391</v>
      </c>
      <c r="K26" s="63"/>
    </row>
    <row r="27" spans="1:11" ht="43.5">
      <c r="A27" s="40">
        <v>21</v>
      </c>
      <c r="B27" s="41" t="s">
        <v>85</v>
      </c>
      <c r="C27" s="42">
        <v>213960</v>
      </c>
      <c r="D27" s="48">
        <v>213960</v>
      </c>
      <c r="E27" s="46" t="s">
        <v>2</v>
      </c>
      <c r="F27" s="45" t="s">
        <v>383</v>
      </c>
      <c r="G27" s="45" t="s">
        <v>208</v>
      </c>
      <c r="H27" s="45" t="s">
        <v>327</v>
      </c>
      <c r="I27" s="60" t="s">
        <v>141</v>
      </c>
      <c r="J27" s="61" t="s">
        <v>391</v>
      </c>
      <c r="K27" s="63"/>
    </row>
    <row r="28" spans="1:11" ht="43.5">
      <c r="A28" s="40">
        <v>22</v>
      </c>
      <c r="B28" s="41" t="s">
        <v>85</v>
      </c>
      <c r="C28" s="42">
        <v>213960</v>
      </c>
      <c r="D28" s="48">
        <v>213960</v>
      </c>
      <c r="E28" s="46" t="s">
        <v>2</v>
      </c>
      <c r="F28" s="45" t="s">
        <v>384</v>
      </c>
      <c r="G28" s="45" t="s">
        <v>209</v>
      </c>
      <c r="H28" s="45" t="s">
        <v>327</v>
      </c>
      <c r="I28" s="60" t="s">
        <v>142</v>
      </c>
      <c r="J28" s="61" t="s">
        <v>391</v>
      </c>
      <c r="K28" s="63"/>
    </row>
    <row r="29" spans="1:11" ht="43.5">
      <c r="A29" s="40">
        <v>23</v>
      </c>
      <c r="B29" s="41" t="s">
        <v>86</v>
      </c>
      <c r="C29" s="42">
        <v>213960</v>
      </c>
      <c r="D29" s="48">
        <v>213960</v>
      </c>
      <c r="E29" s="46" t="s">
        <v>2</v>
      </c>
      <c r="F29" s="45" t="s">
        <v>385</v>
      </c>
      <c r="G29" s="45" t="s">
        <v>210</v>
      </c>
      <c r="H29" s="45" t="s">
        <v>327</v>
      </c>
      <c r="I29" s="60" t="s">
        <v>143</v>
      </c>
      <c r="J29" s="61" t="s">
        <v>391</v>
      </c>
      <c r="K29" s="63"/>
    </row>
    <row r="30" spans="1:11" ht="43.5">
      <c r="A30" s="40">
        <v>24</v>
      </c>
      <c r="B30" s="41" t="s">
        <v>87</v>
      </c>
      <c r="C30" s="42">
        <v>202204.79999999999</v>
      </c>
      <c r="D30" s="48">
        <v>202204.79999999999</v>
      </c>
      <c r="E30" s="46" t="s">
        <v>2</v>
      </c>
      <c r="F30" s="45" t="s">
        <v>386</v>
      </c>
      <c r="G30" s="45" t="s">
        <v>211</v>
      </c>
      <c r="H30" s="45" t="s">
        <v>327</v>
      </c>
      <c r="I30" s="60" t="s">
        <v>144</v>
      </c>
      <c r="J30" s="61" t="s">
        <v>391</v>
      </c>
      <c r="K30" s="63"/>
    </row>
    <row r="31" spans="1:11" ht="43.5">
      <c r="A31" s="40">
        <v>25</v>
      </c>
      <c r="B31" s="41" t="s">
        <v>212</v>
      </c>
      <c r="C31" s="42">
        <v>201999.96</v>
      </c>
      <c r="D31" s="48">
        <v>201999.96</v>
      </c>
      <c r="E31" s="46" t="s">
        <v>2</v>
      </c>
      <c r="F31" s="45" t="s">
        <v>387</v>
      </c>
      <c r="G31" s="45" t="s">
        <v>388</v>
      </c>
      <c r="H31" s="45" t="s">
        <v>327</v>
      </c>
      <c r="I31" s="60" t="s">
        <v>145</v>
      </c>
      <c r="J31" s="61" t="s">
        <v>391</v>
      </c>
      <c r="K31" s="63"/>
    </row>
    <row r="32" spans="1:11" ht="43.5">
      <c r="A32" s="40">
        <v>26</v>
      </c>
      <c r="B32" s="41" t="s">
        <v>88</v>
      </c>
      <c r="C32" s="42">
        <v>202204.79999999999</v>
      </c>
      <c r="D32" s="48">
        <v>202204.79999999999</v>
      </c>
      <c r="E32" s="46" t="s">
        <v>2</v>
      </c>
      <c r="F32" s="45" t="s">
        <v>389</v>
      </c>
      <c r="G32" s="45" t="s">
        <v>213</v>
      </c>
      <c r="H32" s="45" t="s">
        <v>327</v>
      </c>
      <c r="I32" s="60" t="s">
        <v>146</v>
      </c>
      <c r="J32" s="61" t="s">
        <v>391</v>
      </c>
      <c r="K32" s="63"/>
    </row>
    <row r="33" spans="1:11" ht="43.5">
      <c r="A33" s="40">
        <v>27</v>
      </c>
      <c r="B33" s="41" t="s">
        <v>89</v>
      </c>
      <c r="C33" s="42">
        <v>201869.16</v>
      </c>
      <c r="D33" s="48">
        <v>201869.16</v>
      </c>
      <c r="E33" s="46" t="s">
        <v>2</v>
      </c>
      <c r="F33" s="45" t="s">
        <v>390</v>
      </c>
      <c r="G33" s="45" t="s">
        <v>214</v>
      </c>
      <c r="H33" s="45" t="s">
        <v>327</v>
      </c>
      <c r="I33" s="60" t="s">
        <v>147</v>
      </c>
      <c r="J33" s="61" t="s">
        <v>391</v>
      </c>
      <c r="K33" s="63"/>
    </row>
    <row r="34" spans="1:11" ht="43.5">
      <c r="A34" s="40">
        <v>28</v>
      </c>
      <c r="B34" s="41" t="s">
        <v>90</v>
      </c>
      <c r="C34" s="42">
        <v>201869.16</v>
      </c>
      <c r="D34" s="48">
        <v>201869.16</v>
      </c>
      <c r="E34" s="46" t="s">
        <v>2</v>
      </c>
      <c r="F34" s="45" t="s">
        <v>387</v>
      </c>
      <c r="G34" s="45" t="s">
        <v>215</v>
      </c>
      <c r="H34" s="45" t="s">
        <v>327</v>
      </c>
      <c r="I34" s="60" t="s">
        <v>148</v>
      </c>
      <c r="J34" s="61" t="s">
        <v>391</v>
      </c>
      <c r="K34" s="63"/>
    </row>
    <row r="35" spans="1:11" ht="43.5">
      <c r="A35" s="40">
        <v>29</v>
      </c>
      <c r="B35" s="41" t="s">
        <v>91</v>
      </c>
      <c r="C35" s="42">
        <v>403738.32</v>
      </c>
      <c r="D35" s="48">
        <v>403738.32</v>
      </c>
      <c r="E35" s="46" t="s">
        <v>2</v>
      </c>
      <c r="F35" s="45" t="s">
        <v>387</v>
      </c>
      <c r="G35" s="45" t="s">
        <v>216</v>
      </c>
      <c r="H35" s="45" t="s">
        <v>327</v>
      </c>
      <c r="I35" s="60" t="s">
        <v>149</v>
      </c>
      <c r="J35" s="61" t="s">
        <v>391</v>
      </c>
      <c r="K35" s="63"/>
    </row>
    <row r="36" spans="1:11" ht="43.5">
      <c r="A36" s="40">
        <v>30</v>
      </c>
      <c r="B36" s="41" t="s">
        <v>92</v>
      </c>
      <c r="C36" s="42">
        <v>201869.16</v>
      </c>
      <c r="D36" s="48">
        <v>201869.16</v>
      </c>
      <c r="E36" s="46" t="s">
        <v>2</v>
      </c>
      <c r="F36" s="45" t="s">
        <v>387</v>
      </c>
      <c r="G36" s="45" t="s">
        <v>215</v>
      </c>
      <c r="H36" s="45" t="s">
        <v>327</v>
      </c>
      <c r="I36" s="60" t="s">
        <v>150</v>
      </c>
      <c r="J36" s="61" t="s">
        <v>391</v>
      </c>
      <c r="K36" s="63"/>
    </row>
    <row r="37" spans="1:11" ht="87">
      <c r="A37" s="40">
        <v>31</v>
      </c>
      <c r="B37" s="41" t="s">
        <v>93</v>
      </c>
      <c r="C37" s="42">
        <v>3633947.27</v>
      </c>
      <c r="D37" s="48">
        <v>3633947.27</v>
      </c>
      <c r="E37" s="44" t="s">
        <v>5</v>
      </c>
      <c r="F37" s="45" t="s">
        <v>252</v>
      </c>
      <c r="G37" s="45" t="s">
        <v>253</v>
      </c>
      <c r="H37" s="45" t="s">
        <v>11</v>
      </c>
      <c r="I37" s="60" t="s">
        <v>151</v>
      </c>
      <c r="J37" s="61" t="s">
        <v>391</v>
      </c>
      <c r="K37" s="63"/>
    </row>
    <row r="38" spans="1:11" ht="87">
      <c r="A38" s="40">
        <v>32</v>
      </c>
      <c r="B38" s="41" t="s">
        <v>94</v>
      </c>
      <c r="C38" s="42">
        <v>3814246.55</v>
      </c>
      <c r="D38" s="48">
        <v>3814246.55</v>
      </c>
      <c r="E38" s="44" t="s">
        <v>5</v>
      </c>
      <c r="F38" s="45" t="s">
        <v>254</v>
      </c>
      <c r="G38" s="45" t="s">
        <v>255</v>
      </c>
      <c r="H38" s="45" t="s">
        <v>11</v>
      </c>
      <c r="I38" s="60" t="s">
        <v>152</v>
      </c>
      <c r="J38" s="61" t="s">
        <v>391</v>
      </c>
      <c r="K38" s="63"/>
    </row>
    <row r="39" spans="1:11" ht="65.25">
      <c r="A39" s="40">
        <v>33</v>
      </c>
      <c r="B39" s="41" t="s">
        <v>95</v>
      </c>
      <c r="C39" s="42">
        <v>6001368.4900000002</v>
      </c>
      <c r="D39" s="48">
        <v>6004577.21</v>
      </c>
      <c r="E39" s="44" t="s">
        <v>5</v>
      </c>
      <c r="F39" s="45" t="s">
        <v>257</v>
      </c>
      <c r="G39" s="45" t="s">
        <v>258</v>
      </c>
      <c r="H39" s="45" t="s">
        <v>256</v>
      </c>
      <c r="I39" s="60" t="s">
        <v>153</v>
      </c>
      <c r="J39" s="61" t="s">
        <v>391</v>
      </c>
      <c r="K39" s="63"/>
    </row>
    <row r="40" spans="1:11" ht="130.5">
      <c r="A40" s="40">
        <v>34</v>
      </c>
      <c r="B40" s="41" t="s">
        <v>96</v>
      </c>
      <c r="C40" s="42">
        <v>9183803.5800000001</v>
      </c>
      <c r="D40" s="48">
        <v>9183803.5800000001</v>
      </c>
      <c r="E40" s="44" t="s">
        <v>5</v>
      </c>
      <c r="F40" s="45" t="s">
        <v>259</v>
      </c>
      <c r="G40" s="45" t="s">
        <v>260</v>
      </c>
      <c r="H40" s="45" t="s">
        <v>11</v>
      </c>
      <c r="I40" s="60" t="s">
        <v>154</v>
      </c>
      <c r="J40" s="61" t="s">
        <v>391</v>
      </c>
      <c r="K40" s="63"/>
    </row>
    <row r="41" spans="1:11" ht="65.25">
      <c r="A41" s="40">
        <v>35</v>
      </c>
      <c r="B41" s="41" t="s">
        <v>261</v>
      </c>
      <c r="C41" s="42">
        <v>8974320.2599999998</v>
      </c>
      <c r="D41" s="48">
        <v>8974320.2599999998</v>
      </c>
      <c r="E41" s="44" t="s">
        <v>5</v>
      </c>
      <c r="F41" s="45" t="s">
        <v>262</v>
      </c>
      <c r="G41" s="45" t="s">
        <v>263</v>
      </c>
      <c r="H41" s="45" t="s">
        <v>19</v>
      </c>
      <c r="I41" s="60" t="s">
        <v>155</v>
      </c>
      <c r="J41" s="61" t="s">
        <v>391</v>
      </c>
      <c r="K41" s="63"/>
    </row>
    <row r="42" spans="1:11" ht="43.5">
      <c r="A42" s="40">
        <v>36</v>
      </c>
      <c r="B42" s="41" t="s">
        <v>97</v>
      </c>
      <c r="C42" s="42">
        <v>8514000</v>
      </c>
      <c r="D42" s="48">
        <v>8514000</v>
      </c>
      <c r="E42" s="46" t="s">
        <v>2</v>
      </c>
      <c r="F42" s="45" t="s">
        <v>264</v>
      </c>
      <c r="G42" s="45" t="s">
        <v>265</v>
      </c>
      <c r="H42" s="45" t="s">
        <v>266</v>
      </c>
      <c r="I42" s="60" t="s">
        <v>156</v>
      </c>
      <c r="J42" s="61" t="s">
        <v>391</v>
      </c>
      <c r="K42" s="63"/>
    </row>
    <row r="43" spans="1:11" ht="87">
      <c r="A43" s="40">
        <v>37</v>
      </c>
      <c r="B43" s="41" t="s">
        <v>98</v>
      </c>
      <c r="C43" s="42">
        <v>9308485.1199999992</v>
      </c>
      <c r="D43" s="48">
        <v>9308485.1199999992</v>
      </c>
      <c r="E43" s="44" t="s">
        <v>5</v>
      </c>
      <c r="F43" s="45" t="s">
        <v>267</v>
      </c>
      <c r="G43" s="45" t="s">
        <v>268</v>
      </c>
      <c r="H43" s="45" t="s">
        <v>6</v>
      </c>
      <c r="I43" s="60" t="s">
        <v>10</v>
      </c>
      <c r="J43" s="61" t="s">
        <v>391</v>
      </c>
      <c r="K43" s="63"/>
    </row>
    <row r="44" spans="1:11" ht="65.25">
      <c r="A44" s="40">
        <v>38</v>
      </c>
      <c r="B44" s="41" t="s">
        <v>99</v>
      </c>
      <c r="C44" s="42">
        <v>11288721.279999999</v>
      </c>
      <c r="D44" s="48">
        <v>11288721.279999999</v>
      </c>
      <c r="E44" s="44" t="s">
        <v>5</v>
      </c>
      <c r="F44" s="45" t="s">
        <v>269</v>
      </c>
      <c r="G44" s="45" t="s">
        <v>270</v>
      </c>
      <c r="H44" s="45" t="s">
        <v>6</v>
      </c>
      <c r="I44" s="60" t="s">
        <v>7</v>
      </c>
      <c r="J44" s="61" t="s">
        <v>391</v>
      </c>
      <c r="K44" s="63"/>
    </row>
    <row r="45" spans="1:11" ht="174">
      <c r="A45" s="40">
        <v>39</v>
      </c>
      <c r="B45" s="41" t="s">
        <v>100</v>
      </c>
      <c r="C45" s="42">
        <v>19951923.170000002</v>
      </c>
      <c r="D45" s="48">
        <v>19951923.170000002</v>
      </c>
      <c r="E45" s="46" t="s">
        <v>21</v>
      </c>
      <c r="F45" s="45" t="s">
        <v>271</v>
      </c>
      <c r="G45" s="45" t="s">
        <v>272</v>
      </c>
      <c r="H45" s="45" t="s">
        <v>11</v>
      </c>
      <c r="I45" s="60" t="s">
        <v>157</v>
      </c>
      <c r="J45" s="61" t="s">
        <v>392</v>
      </c>
      <c r="K45" s="63"/>
    </row>
    <row r="46" spans="1:11" ht="174">
      <c r="A46" s="40">
        <v>40</v>
      </c>
      <c r="B46" s="41" t="s">
        <v>273</v>
      </c>
      <c r="C46" s="42">
        <v>15297790</v>
      </c>
      <c r="D46" s="48">
        <v>15297790</v>
      </c>
      <c r="E46" s="46" t="s">
        <v>21</v>
      </c>
      <c r="F46" s="45" t="s">
        <v>274</v>
      </c>
      <c r="G46" s="45" t="s">
        <v>275</v>
      </c>
      <c r="H46" s="45" t="s">
        <v>11</v>
      </c>
      <c r="I46" s="60" t="s">
        <v>158</v>
      </c>
      <c r="J46" s="61" t="s">
        <v>393</v>
      </c>
      <c r="K46" s="63"/>
    </row>
    <row r="47" spans="1:11" ht="174">
      <c r="A47" s="40">
        <v>41</v>
      </c>
      <c r="B47" s="41" t="s">
        <v>101</v>
      </c>
      <c r="C47" s="42">
        <v>11123720</v>
      </c>
      <c r="D47" s="48">
        <v>11124671.560000001</v>
      </c>
      <c r="E47" s="46" t="s">
        <v>21</v>
      </c>
      <c r="F47" s="45" t="s">
        <v>276</v>
      </c>
      <c r="G47" s="45" t="s">
        <v>277</v>
      </c>
      <c r="H47" s="45" t="s">
        <v>24</v>
      </c>
      <c r="I47" s="60" t="s">
        <v>159</v>
      </c>
      <c r="J47" s="61" t="s">
        <v>394</v>
      </c>
      <c r="K47" s="63"/>
    </row>
    <row r="48" spans="1:11" ht="261">
      <c r="A48" s="40">
        <v>42</v>
      </c>
      <c r="B48" s="41" t="s">
        <v>102</v>
      </c>
      <c r="C48" s="42">
        <v>28745550</v>
      </c>
      <c r="D48" s="48">
        <v>28745550</v>
      </c>
      <c r="E48" s="44" t="s">
        <v>5</v>
      </c>
      <c r="F48" s="45" t="s">
        <v>278</v>
      </c>
      <c r="G48" s="45" t="s">
        <v>279</v>
      </c>
      <c r="H48" s="45" t="s">
        <v>11</v>
      </c>
      <c r="I48" s="60" t="s">
        <v>160</v>
      </c>
      <c r="J48" s="61" t="s">
        <v>395</v>
      </c>
      <c r="K48" s="63"/>
    </row>
    <row r="49" spans="1:11" ht="174">
      <c r="A49" s="40">
        <v>43</v>
      </c>
      <c r="B49" s="41" t="s">
        <v>103</v>
      </c>
      <c r="C49" s="42">
        <v>23164430</v>
      </c>
      <c r="D49" s="48">
        <v>23164430</v>
      </c>
      <c r="E49" s="46" t="s">
        <v>21</v>
      </c>
      <c r="F49" s="45" t="s">
        <v>280</v>
      </c>
      <c r="G49" s="45" t="s">
        <v>281</v>
      </c>
      <c r="H49" s="45" t="s">
        <v>11</v>
      </c>
      <c r="I49" s="60" t="s">
        <v>161</v>
      </c>
      <c r="J49" s="61" t="s">
        <v>397</v>
      </c>
      <c r="K49" s="63"/>
    </row>
    <row r="50" spans="1:11" ht="174">
      <c r="A50" s="40">
        <v>44</v>
      </c>
      <c r="B50" s="41" t="s">
        <v>104</v>
      </c>
      <c r="C50" s="42">
        <v>15756820</v>
      </c>
      <c r="D50" s="48">
        <v>15757721.85</v>
      </c>
      <c r="E50" s="46" t="s">
        <v>21</v>
      </c>
      <c r="F50" s="45" t="s">
        <v>282</v>
      </c>
      <c r="G50" s="45" t="s">
        <v>283</v>
      </c>
      <c r="H50" s="45" t="s">
        <v>24</v>
      </c>
      <c r="I50" s="60" t="s">
        <v>162</v>
      </c>
      <c r="J50" s="61" t="s">
        <v>396</v>
      </c>
      <c r="K50" s="63"/>
    </row>
    <row r="51" spans="1:11" ht="87">
      <c r="A51" s="40">
        <v>45</v>
      </c>
      <c r="B51" s="41" t="s">
        <v>105</v>
      </c>
      <c r="C51" s="42">
        <v>6640420</v>
      </c>
      <c r="D51" s="48">
        <v>6485890.2999999998</v>
      </c>
      <c r="E51" s="46" t="s">
        <v>5</v>
      </c>
      <c r="F51" s="45" t="s">
        <v>284</v>
      </c>
      <c r="G51" s="45" t="s">
        <v>285</v>
      </c>
      <c r="H51" s="45" t="s">
        <v>11</v>
      </c>
      <c r="I51" s="60" t="s">
        <v>163</v>
      </c>
      <c r="J51" s="61" t="s">
        <v>398</v>
      </c>
      <c r="K51" s="63"/>
    </row>
    <row r="52" spans="1:11" ht="87">
      <c r="A52" s="40">
        <v>46</v>
      </c>
      <c r="B52" s="56" t="s">
        <v>106</v>
      </c>
      <c r="C52" s="57">
        <v>667212.62</v>
      </c>
      <c r="D52" s="58">
        <v>667212.62</v>
      </c>
      <c r="E52" s="54" t="s">
        <v>5</v>
      </c>
      <c r="F52" s="59" t="s">
        <v>286</v>
      </c>
      <c r="G52" s="59" t="s">
        <v>287</v>
      </c>
      <c r="H52" s="59" t="s">
        <v>4</v>
      </c>
      <c r="I52" s="54" t="s">
        <v>164</v>
      </c>
      <c r="J52" s="55" t="s">
        <v>399</v>
      </c>
    </row>
    <row r="53" spans="1:11" ht="130.5">
      <c r="A53" s="40">
        <v>47</v>
      </c>
      <c r="B53" s="41" t="s">
        <v>107</v>
      </c>
      <c r="C53" s="42">
        <v>18619391</v>
      </c>
      <c r="D53" s="48">
        <v>18622176.300000001</v>
      </c>
      <c r="E53" s="46" t="s">
        <v>5</v>
      </c>
      <c r="F53" s="45" t="s">
        <v>288</v>
      </c>
      <c r="G53" s="45" t="s">
        <v>289</v>
      </c>
      <c r="H53" s="45" t="s">
        <v>11</v>
      </c>
      <c r="I53" s="46" t="s">
        <v>165</v>
      </c>
      <c r="J53" s="65" t="s">
        <v>400</v>
      </c>
    </row>
    <row r="54" spans="1:11" ht="130.5">
      <c r="A54" s="40">
        <v>48</v>
      </c>
      <c r="B54" s="41" t="s">
        <v>108</v>
      </c>
      <c r="C54" s="42">
        <v>3424000</v>
      </c>
      <c r="D54" s="48">
        <v>3423959.99</v>
      </c>
      <c r="E54" s="46" t="s">
        <v>5</v>
      </c>
      <c r="F54" s="45" t="s">
        <v>290</v>
      </c>
      <c r="G54" s="45" t="s">
        <v>291</v>
      </c>
      <c r="H54" s="45" t="s">
        <v>6</v>
      </c>
      <c r="I54" s="46" t="s">
        <v>166</v>
      </c>
      <c r="J54" s="65" t="s">
        <v>401</v>
      </c>
    </row>
    <row r="55" spans="1:11" ht="174">
      <c r="A55" s="40">
        <v>49</v>
      </c>
      <c r="B55" s="41" t="s">
        <v>292</v>
      </c>
      <c r="C55" s="42">
        <v>54813960</v>
      </c>
      <c r="D55" s="48">
        <v>49515569.140000001</v>
      </c>
      <c r="E55" s="46" t="s">
        <v>21</v>
      </c>
      <c r="F55" s="45" t="s">
        <v>293</v>
      </c>
      <c r="G55" s="45" t="s">
        <v>294</v>
      </c>
      <c r="H55" s="45" t="s">
        <v>24</v>
      </c>
      <c r="I55" s="46" t="s">
        <v>167</v>
      </c>
      <c r="J55" s="65" t="s">
        <v>402</v>
      </c>
    </row>
    <row r="56" spans="1:11" ht="87">
      <c r="A56" s="40">
        <v>50</v>
      </c>
      <c r="B56" s="41" t="s">
        <v>109</v>
      </c>
      <c r="C56" s="42">
        <v>34296710</v>
      </c>
      <c r="D56" s="48">
        <v>34400647.579999998</v>
      </c>
      <c r="E56" s="46" t="s">
        <v>5</v>
      </c>
      <c r="F56" s="45" t="s">
        <v>295</v>
      </c>
      <c r="G56" s="45" t="s">
        <v>296</v>
      </c>
      <c r="H56" s="45" t="s">
        <v>6</v>
      </c>
      <c r="I56" s="46" t="s">
        <v>168</v>
      </c>
      <c r="J56" s="65" t="s">
        <v>403</v>
      </c>
    </row>
    <row r="57" spans="1:11" ht="130.5">
      <c r="A57" s="40">
        <v>51</v>
      </c>
      <c r="B57" s="41" t="s">
        <v>110</v>
      </c>
      <c r="C57" s="42">
        <v>18297000</v>
      </c>
      <c r="D57" s="48">
        <v>1878099.46</v>
      </c>
      <c r="E57" s="46" t="s">
        <v>21</v>
      </c>
      <c r="F57" s="45" t="s">
        <v>297</v>
      </c>
      <c r="G57" s="45" t="s">
        <v>298</v>
      </c>
      <c r="H57" s="45" t="s">
        <v>6</v>
      </c>
      <c r="I57" s="46" t="s">
        <v>169</v>
      </c>
      <c r="J57" s="65" t="s">
        <v>404</v>
      </c>
    </row>
    <row r="58" spans="1:11" ht="65.25">
      <c r="A58" s="40">
        <v>52</v>
      </c>
      <c r="B58" s="41" t="s">
        <v>111</v>
      </c>
      <c r="C58" s="42">
        <v>2428258</v>
      </c>
      <c r="D58" s="48">
        <v>2428258</v>
      </c>
      <c r="E58" s="46" t="s">
        <v>5</v>
      </c>
      <c r="F58" s="45" t="s">
        <v>299</v>
      </c>
      <c r="G58" s="45" t="s">
        <v>300</v>
      </c>
      <c r="H58" s="45" t="s">
        <v>4</v>
      </c>
      <c r="I58" s="46" t="s">
        <v>170</v>
      </c>
      <c r="J58" s="65" t="s">
        <v>405</v>
      </c>
    </row>
    <row r="59" spans="1:11" ht="87">
      <c r="A59" s="40">
        <v>53</v>
      </c>
      <c r="B59" s="41" t="s">
        <v>112</v>
      </c>
      <c r="C59" s="42">
        <v>39959150</v>
      </c>
      <c r="D59" s="48">
        <v>40018571.920000002</v>
      </c>
      <c r="E59" s="46" t="s">
        <v>5</v>
      </c>
      <c r="F59" s="45" t="s">
        <v>301</v>
      </c>
      <c r="G59" s="45" t="s">
        <v>302</v>
      </c>
      <c r="H59" s="45" t="s">
        <v>11</v>
      </c>
      <c r="I59" s="46" t="s">
        <v>171</v>
      </c>
      <c r="J59" s="65" t="s">
        <v>406</v>
      </c>
    </row>
    <row r="60" spans="1:11" ht="87">
      <c r="A60" s="40">
        <v>54</v>
      </c>
      <c r="B60" s="41" t="s">
        <v>113</v>
      </c>
      <c r="C60" s="42">
        <v>49424370</v>
      </c>
      <c r="D60" s="48">
        <v>48339409.700000003</v>
      </c>
      <c r="E60" s="46" t="s">
        <v>5</v>
      </c>
      <c r="F60" s="45" t="s">
        <v>303</v>
      </c>
      <c r="G60" s="45" t="s">
        <v>304</v>
      </c>
      <c r="H60" s="45" t="s">
        <v>6</v>
      </c>
      <c r="I60" s="46" t="s">
        <v>172</v>
      </c>
      <c r="J60" s="55" t="s">
        <v>407</v>
      </c>
    </row>
    <row r="61" spans="1:11" ht="261">
      <c r="A61" s="40">
        <v>55</v>
      </c>
      <c r="B61" s="41" t="s">
        <v>114</v>
      </c>
      <c r="C61" s="42">
        <v>9737000</v>
      </c>
      <c r="D61" s="48">
        <v>9744372.6099999994</v>
      </c>
      <c r="E61" s="46" t="s">
        <v>5</v>
      </c>
      <c r="F61" s="45" t="s">
        <v>305</v>
      </c>
      <c r="G61" s="45" t="s">
        <v>306</v>
      </c>
      <c r="H61" s="45" t="s">
        <v>11</v>
      </c>
      <c r="I61" s="46" t="s">
        <v>173</v>
      </c>
      <c r="J61" s="55" t="s">
        <v>407</v>
      </c>
    </row>
    <row r="62" spans="1:11" ht="87">
      <c r="A62" s="40">
        <v>56</v>
      </c>
      <c r="B62" s="41" t="s">
        <v>115</v>
      </c>
      <c r="C62" s="42">
        <v>46256100</v>
      </c>
      <c r="D62" s="48">
        <v>46257189.719999999</v>
      </c>
      <c r="E62" s="46" t="s">
        <v>5</v>
      </c>
      <c r="F62" s="45" t="s">
        <v>307</v>
      </c>
      <c r="G62" s="45" t="s">
        <v>308</v>
      </c>
      <c r="H62" s="45" t="s">
        <v>11</v>
      </c>
      <c r="I62" s="46" t="s">
        <v>174</v>
      </c>
      <c r="J62" s="55" t="s">
        <v>408</v>
      </c>
    </row>
    <row r="63" spans="1:11" ht="129.75" customHeight="1">
      <c r="A63" s="40">
        <v>57</v>
      </c>
      <c r="B63" s="41" t="s">
        <v>434</v>
      </c>
      <c r="C63" s="42">
        <v>229504.3</v>
      </c>
      <c r="D63" s="48">
        <v>229504.3</v>
      </c>
      <c r="E63" s="46" t="s">
        <v>2</v>
      </c>
      <c r="F63" s="45" t="s">
        <v>493</v>
      </c>
      <c r="G63" s="45" t="s">
        <v>448</v>
      </c>
      <c r="H63" s="45" t="s">
        <v>11</v>
      </c>
      <c r="I63" s="46" t="s">
        <v>441</v>
      </c>
      <c r="J63" s="55" t="s">
        <v>442</v>
      </c>
    </row>
    <row r="64" spans="1:11" ht="87">
      <c r="A64" s="40">
        <v>58</v>
      </c>
      <c r="B64" s="41" t="s">
        <v>309</v>
      </c>
      <c r="C64" s="42">
        <v>13161000</v>
      </c>
      <c r="D64" s="48">
        <v>13169777.1</v>
      </c>
      <c r="E64" s="46" t="s">
        <v>5</v>
      </c>
      <c r="F64" s="45" t="s">
        <v>310</v>
      </c>
      <c r="G64" s="45" t="s">
        <v>311</v>
      </c>
      <c r="H64" s="45" t="s">
        <v>24</v>
      </c>
      <c r="I64" s="46" t="s">
        <v>175</v>
      </c>
      <c r="J64" s="55" t="s">
        <v>409</v>
      </c>
    </row>
    <row r="65" spans="1:10" ht="87">
      <c r="A65" s="40">
        <v>59</v>
      </c>
      <c r="B65" s="41" t="s">
        <v>312</v>
      </c>
      <c r="C65" s="42">
        <v>15070736</v>
      </c>
      <c r="D65" s="48">
        <v>15097204.02</v>
      </c>
      <c r="E65" s="46" t="s">
        <v>5</v>
      </c>
      <c r="F65" s="45" t="s">
        <v>313</v>
      </c>
      <c r="G65" s="45" t="s">
        <v>314</v>
      </c>
      <c r="H65" s="45" t="s">
        <v>24</v>
      </c>
      <c r="I65" s="46" t="s">
        <v>176</v>
      </c>
      <c r="J65" s="55" t="s">
        <v>409</v>
      </c>
    </row>
    <row r="66" spans="1:10" ht="130.5">
      <c r="A66" s="40">
        <v>60</v>
      </c>
      <c r="B66" s="41" t="s">
        <v>315</v>
      </c>
      <c r="C66" s="42">
        <v>82026200</v>
      </c>
      <c r="D66" s="48">
        <v>82174382.469999999</v>
      </c>
      <c r="E66" s="46" t="s">
        <v>5</v>
      </c>
      <c r="F66" s="45" t="s">
        <v>316</v>
      </c>
      <c r="G66" s="45" t="s">
        <v>317</v>
      </c>
      <c r="H66" s="45" t="s">
        <v>24</v>
      </c>
      <c r="I66" s="46" t="s">
        <v>177</v>
      </c>
      <c r="J66" s="55" t="s">
        <v>410</v>
      </c>
    </row>
    <row r="67" spans="1:10" ht="127.5" customHeight="1">
      <c r="A67" s="40">
        <v>61</v>
      </c>
      <c r="B67" s="41" t="s">
        <v>435</v>
      </c>
      <c r="C67" s="42">
        <v>274904.40000000002</v>
      </c>
      <c r="D67" s="48">
        <v>274904.40000000002</v>
      </c>
      <c r="E67" s="46" t="s">
        <v>2</v>
      </c>
      <c r="F67" s="45" t="s">
        <v>443</v>
      </c>
      <c r="G67" s="45" t="s">
        <v>447</v>
      </c>
      <c r="H67" s="45" t="s">
        <v>11</v>
      </c>
      <c r="I67" s="46" t="s">
        <v>445</v>
      </c>
      <c r="J67" s="55" t="s">
        <v>444</v>
      </c>
    </row>
    <row r="68" spans="1:10" ht="127.5" customHeight="1">
      <c r="A68" s="40">
        <v>62</v>
      </c>
      <c r="B68" s="41" t="s">
        <v>436</v>
      </c>
      <c r="C68" s="42">
        <v>481500</v>
      </c>
      <c r="D68" s="48">
        <v>481500</v>
      </c>
      <c r="E68" s="46" t="s">
        <v>2</v>
      </c>
      <c r="F68" s="45" t="s">
        <v>446</v>
      </c>
      <c r="G68" s="45" t="s">
        <v>449</v>
      </c>
      <c r="H68" s="45" t="s">
        <v>11</v>
      </c>
      <c r="I68" s="46" t="s">
        <v>450</v>
      </c>
      <c r="J68" s="55" t="s">
        <v>444</v>
      </c>
    </row>
    <row r="69" spans="1:10" ht="304.5">
      <c r="A69" s="40">
        <v>63</v>
      </c>
      <c r="B69" s="41" t="s">
        <v>116</v>
      </c>
      <c r="C69" s="42">
        <v>3745000</v>
      </c>
      <c r="D69" s="48">
        <v>3752218.34</v>
      </c>
      <c r="E69" s="46" t="s">
        <v>5</v>
      </c>
      <c r="F69" s="45" t="s">
        <v>318</v>
      </c>
      <c r="G69" s="45" t="s">
        <v>319</v>
      </c>
      <c r="H69" s="45" t="s">
        <v>11</v>
      </c>
      <c r="I69" s="46" t="s">
        <v>178</v>
      </c>
      <c r="J69" s="66" t="s">
        <v>411</v>
      </c>
    </row>
    <row r="70" spans="1:10" ht="87">
      <c r="A70" s="40">
        <v>64</v>
      </c>
      <c r="B70" s="41" t="s">
        <v>117</v>
      </c>
      <c r="C70" s="42">
        <v>13428500</v>
      </c>
      <c r="D70" s="48">
        <v>14058830.529999999</v>
      </c>
      <c r="E70" s="46" t="s">
        <v>5</v>
      </c>
      <c r="F70" s="45" t="s">
        <v>320</v>
      </c>
      <c r="G70" s="45" t="s">
        <v>321</v>
      </c>
      <c r="H70" s="45" t="s">
        <v>6</v>
      </c>
      <c r="I70" s="46" t="s">
        <v>179</v>
      </c>
      <c r="J70" s="66" t="s">
        <v>412</v>
      </c>
    </row>
    <row r="71" spans="1:10" ht="103.5" customHeight="1">
      <c r="A71" s="40">
        <v>65</v>
      </c>
      <c r="B71" s="41" t="s">
        <v>474</v>
      </c>
      <c r="C71" s="42">
        <v>225770</v>
      </c>
      <c r="D71" s="48">
        <v>223630</v>
      </c>
      <c r="E71" s="46" t="s">
        <v>5</v>
      </c>
      <c r="F71" s="45" t="s">
        <v>479</v>
      </c>
      <c r="G71" s="45" t="s">
        <v>475</v>
      </c>
      <c r="H71" s="45" t="s">
        <v>48</v>
      </c>
      <c r="I71" s="46" t="s">
        <v>476</v>
      </c>
      <c r="J71" s="66" t="s">
        <v>477</v>
      </c>
    </row>
    <row r="72" spans="1:10" ht="150.75" customHeight="1">
      <c r="A72" s="40">
        <v>66</v>
      </c>
      <c r="B72" s="41" t="s">
        <v>451</v>
      </c>
      <c r="C72" s="42">
        <v>444050</v>
      </c>
      <c r="D72" s="48">
        <v>441375</v>
      </c>
      <c r="E72" s="46" t="s">
        <v>5</v>
      </c>
      <c r="F72" s="45" t="s">
        <v>483</v>
      </c>
      <c r="G72" s="45" t="s">
        <v>484</v>
      </c>
      <c r="H72" s="45" t="s">
        <v>48</v>
      </c>
      <c r="I72" s="46" t="s">
        <v>485</v>
      </c>
      <c r="J72" s="66" t="s">
        <v>477</v>
      </c>
    </row>
    <row r="73" spans="1:10" ht="152.25">
      <c r="A73" s="40">
        <v>67</v>
      </c>
      <c r="B73" s="41" t="s">
        <v>478</v>
      </c>
      <c r="C73" s="42">
        <v>53500</v>
      </c>
      <c r="D73" s="48">
        <v>51895</v>
      </c>
      <c r="E73" s="46" t="s">
        <v>5</v>
      </c>
      <c r="F73" s="45" t="s">
        <v>480</v>
      </c>
      <c r="G73" s="45" t="s">
        <v>481</v>
      </c>
      <c r="H73" s="45" t="s">
        <v>48</v>
      </c>
      <c r="I73" s="46" t="s">
        <v>482</v>
      </c>
      <c r="J73" s="66" t="s">
        <v>477</v>
      </c>
    </row>
    <row r="74" spans="1:10" ht="130.5">
      <c r="A74" s="40">
        <v>68</v>
      </c>
      <c r="B74" s="41" t="s">
        <v>118</v>
      </c>
      <c r="C74" s="42">
        <v>3677590</v>
      </c>
      <c r="D74" s="48">
        <v>3678152.82</v>
      </c>
      <c r="E74" s="46" t="s">
        <v>21</v>
      </c>
      <c r="F74" s="45" t="s">
        <v>322</v>
      </c>
      <c r="G74" s="45" t="s">
        <v>323</v>
      </c>
      <c r="H74" s="45" t="s">
        <v>6</v>
      </c>
      <c r="I74" s="46" t="s">
        <v>180</v>
      </c>
      <c r="J74" s="66" t="s">
        <v>413</v>
      </c>
    </row>
    <row r="75" spans="1:10" ht="174">
      <c r="A75" s="40">
        <v>69</v>
      </c>
      <c r="B75" s="41" t="s">
        <v>324</v>
      </c>
      <c r="C75" s="42">
        <v>8656300</v>
      </c>
      <c r="D75" s="48">
        <v>8723644.8399999999</v>
      </c>
      <c r="E75" s="46" t="s">
        <v>21</v>
      </c>
      <c r="F75" s="45" t="s">
        <v>325</v>
      </c>
      <c r="G75" s="45" t="s">
        <v>326</v>
      </c>
      <c r="H75" s="45" t="s">
        <v>11</v>
      </c>
      <c r="I75" s="46" t="s">
        <v>181</v>
      </c>
      <c r="J75" s="66" t="s">
        <v>413</v>
      </c>
    </row>
    <row r="76" spans="1:10" ht="128.25" customHeight="1">
      <c r="A76" s="40">
        <v>70</v>
      </c>
      <c r="B76" s="41" t="s">
        <v>435</v>
      </c>
      <c r="C76" s="42">
        <v>479360</v>
      </c>
      <c r="D76" s="48">
        <v>479360</v>
      </c>
      <c r="E76" s="46" t="s">
        <v>2</v>
      </c>
      <c r="F76" s="45" t="s">
        <v>452</v>
      </c>
      <c r="G76" s="45" t="s">
        <v>453</v>
      </c>
      <c r="H76" s="45" t="s">
        <v>11</v>
      </c>
      <c r="I76" s="46" t="s">
        <v>455</v>
      </c>
      <c r="J76" s="66" t="s">
        <v>454</v>
      </c>
    </row>
    <row r="77" spans="1:10" ht="261">
      <c r="A77" s="40">
        <v>71</v>
      </c>
      <c r="B77" s="41" t="s">
        <v>329</v>
      </c>
      <c r="C77" s="42">
        <v>99231800</v>
      </c>
      <c r="D77" s="48">
        <v>99802165.450000003</v>
      </c>
      <c r="E77" s="46" t="s">
        <v>5</v>
      </c>
      <c r="F77" s="45" t="s">
        <v>332</v>
      </c>
      <c r="G77" s="45" t="s">
        <v>331</v>
      </c>
      <c r="H77" s="45" t="s">
        <v>330</v>
      </c>
      <c r="I77" s="46" t="s">
        <v>182</v>
      </c>
      <c r="J77" s="66" t="s">
        <v>414</v>
      </c>
    </row>
    <row r="78" spans="1:10" ht="132.75" customHeight="1">
      <c r="A78" s="40">
        <v>72</v>
      </c>
      <c r="B78" s="41" t="s">
        <v>434</v>
      </c>
      <c r="C78" s="42">
        <v>287171.95</v>
      </c>
      <c r="D78" s="48">
        <v>287171.95</v>
      </c>
      <c r="E78" s="46" t="s">
        <v>2</v>
      </c>
      <c r="F78" s="45" t="s">
        <v>456</v>
      </c>
      <c r="G78" s="45" t="s">
        <v>457</v>
      </c>
      <c r="H78" s="45" t="s">
        <v>11</v>
      </c>
      <c r="I78" s="46" t="s">
        <v>458</v>
      </c>
      <c r="J78" s="67" t="s">
        <v>459</v>
      </c>
    </row>
    <row r="79" spans="1:10" ht="174">
      <c r="A79" s="40">
        <v>73</v>
      </c>
      <c r="B79" s="41" t="s">
        <v>119</v>
      </c>
      <c r="C79" s="42">
        <v>20348190</v>
      </c>
      <c r="D79" s="48">
        <v>20348190</v>
      </c>
      <c r="E79" s="46" t="s">
        <v>5</v>
      </c>
      <c r="F79" s="45" t="s">
        <v>335</v>
      </c>
      <c r="G79" s="45" t="s">
        <v>336</v>
      </c>
      <c r="H79" s="45" t="s">
        <v>32</v>
      </c>
      <c r="I79" s="46" t="s">
        <v>183</v>
      </c>
      <c r="J79" s="67" t="s">
        <v>415</v>
      </c>
    </row>
    <row r="80" spans="1:10" ht="130.5">
      <c r="A80" s="40">
        <v>74</v>
      </c>
      <c r="B80" s="41" t="s">
        <v>460</v>
      </c>
      <c r="C80" s="42">
        <v>149800</v>
      </c>
      <c r="D80" s="48">
        <v>149800</v>
      </c>
      <c r="E80" s="46" t="s">
        <v>2</v>
      </c>
      <c r="F80" s="45" t="s">
        <v>461</v>
      </c>
      <c r="G80" s="45" t="s">
        <v>462</v>
      </c>
      <c r="H80" s="45" t="s">
        <v>11</v>
      </c>
      <c r="I80" s="46" t="s">
        <v>463</v>
      </c>
      <c r="J80" s="67" t="s">
        <v>464</v>
      </c>
    </row>
    <row r="81" spans="1:10" ht="65.25">
      <c r="A81" s="40">
        <v>75</v>
      </c>
      <c r="B81" s="41" t="s">
        <v>120</v>
      </c>
      <c r="C81" s="42">
        <v>39993390</v>
      </c>
      <c r="D81" s="48">
        <v>39994853.520000003</v>
      </c>
      <c r="E81" s="46" t="s">
        <v>5</v>
      </c>
      <c r="F81" s="45" t="s">
        <v>333</v>
      </c>
      <c r="G81" s="45" t="s">
        <v>334</v>
      </c>
      <c r="H81" s="45" t="s">
        <v>8</v>
      </c>
      <c r="I81" s="46" t="s">
        <v>184</v>
      </c>
      <c r="J81" s="67" t="s">
        <v>416</v>
      </c>
    </row>
    <row r="82" spans="1:10" ht="130.5">
      <c r="A82" s="40">
        <v>76</v>
      </c>
      <c r="B82" s="41" t="s">
        <v>465</v>
      </c>
      <c r="C82" s="42">
        <v>487385</v>
      </c>
      <c r="D82" s="48">
        <v>487385</v>
      </c>
      <c r="E82" s="46" t="s">
        <v>2</v>
      </c>
      <c r="F82" s="45" t="s">
        <v>495</v>
      </c>
      <c r="G82" s="45" t="s">
        <v>467</v>
      </c>
      <c r="H82" s="45" t="s">
        <v>11</v>
      </c>
      <c r="I82" s="46" t="s">
        <v>468</v>
      </c>
      <c r="J82" s="67" t="s">
        <v>417</v>
      </c>
    </row>
    <row r="83" spans="1:10" ht="65.25">
      <c r="A83" s="40">
        <v>77</v>
      </c>
      <c r="B83" s="41" t="s">
        <v>121</v>
      </c>
      <c r="C83" s="42">
        <v>2492160</v>
      </c>
      <c r="D83" s="48">
        <v>2492160</v>
      </c>
      <c r="E83" s="46" t="s">
        <v>2</v>
      </c>
      <c r="F83" s="45" t="s">
        <v>337</v>
      </c>
      <c r="G83" s="45" t="s">
        <v>338</v>
      </c>
      <c r="H83" s="45" t="s">
        <v>339</v>
      </c>
      <c r="I83" s="46" t="s">
        <v>185</v>
      </c>
      <c r="J83" s="67" t="s">
        <v>417</v>
      </c>
    </row>
    <row r="84" spans="1:10" ht="65.25">
      <c r="A84" s="40">
        <v>78</v>
      </c>
      <c r="B84" s="41" t="s">
        <v>122</v>
      </c>
      <c r="C84" s="42">
        <v>4334570</v>
      </c>
      <c r="D84" s="48">
        <v>4335298.1900000004</v>
      </c>
      <c r="E84" s="46" t="s">
        <v>5</v>
      </c>
      <c r="F84" s="45" t="s">
        <v>340</v>
      </c>
      <c r="G84" s="45" t="s">
        <v>341</v>
      </c>
      <c r="H84" s="45" t="s">
        <v>3</v>
      </c>
      <c r="I84" s="46" t="s">
        <v>186</v>
      </c>
      <c r="J84" s="67" t="s">
        <v>417</v>
      </c>
    </row>
    <row r="85" spans="1:10" ht="87">
      <c r="A85" s="40">
        <v>79</v>
      </c>
      <c r="B85" s="41" t="s">
        <v>342</v>
      </c>
      <c r="C85" s="42">
        <v>5707380</v>
      </c>
      <c r="D85" s="48">
        <v>5707678.7199999997</v>
      </c>
      <c r="E85" s="46" t="s">
        <v>5</v>
      </c>
      <c r="F85" s="45" t="s">
        <v>343</v>
      </c>
      <c r="G85" s="45" t="s">
        <v>344</v>
      </c>
      <c r="H85" s="45" t="s">
        <v>24</v>
      </c>
      <c r="I85" s="46" t="s">
        <v>187</v>
      </c>
      <c r="J85" s="67" t="s">
        <v>418</v>
      </c>
    </row>
    <row r="86" spans="1:10" ht="87">
      <c r="A86" s="40">
        <v>80</v>
      </c>
      <c r="B86" s="41" t="s">
        <v>123</v>
      </c>
      <c r="C86" s="42">
        <v>3969700</v>
      </c>
      <c r="D86" s="48">
        <v>3975050</v>
      </c>
      <c r="E86" s="46" t="s">
        <v>5</v>
      </c>
      <c r="F86" s="45" t="s">
        <v>345</v>
      </c>
      <c r="G86" s="45" t="s">
        <v>346</v>
      </c>
      <c r="H86" s="45" t="s">
        <v>6</v>
      </c>
      <c r="I86" s="46" t="s">
        <v>188</v>
      </c>
      <c r="J86" s="67" t="s">
        <v>418</v>
      </c>
    </row>
    <row r="87" spans="1:10" ht="87">
      <c r="A87" s="40">
        <v>81</v>
      </c>
      <c r="B87" s="41" t="s">
        <v>124</v>
      </c>
      <c r="C87" s="42">
        <v>90235240</v>
      </c>
      <c r="D87" s="48">
        <v>90220775.140000001</v>
      </c>
      <c r="E87" s="46" t="s">
        <v>5</v>
      </c>
      <c r="F87" s="45" t="s">
        <v>347</v>
      </c>
      <c r="G87" s="45" t="s">
        <v>348</v>
      </c>
      <c r="H87" s="45" t="s">
        <v>6</v>
      </c>
      <c r="I87" s="46" t="s">
        <v>189</v>
      </c>
      <c r="J87" s="67" t="s">
        <v>419</v>
      </c>
    </row>
    <row r="88" spans="1:10" ht="87">
      <c r="A88" s="40">
        <v>82</v>
      </c>
      <c r="B88" s="41" t="s">
        <v>125</v>
      </c>
      <c r="C88" s="42">
        <v>2472101.25</v>
      </c>
      <c r="D88" s="48">
        <v>2472101.25</v>
      </c>
      <c r="E88" s="46" t="s">
        <v>5</v>
      </c>
      <c r="F88" s="45" t="s">
        <v>349</v>
      </c>
      <c r="G88" s="45" t="s">
        <v>350</v>
      </c>
      <c r="H88" s="45" t="s">
        <v>6</v>
      </c>
      <c r="I88" s="46" t="s">
        <v>190</v>
      </c>
      <c r="J88" s="67" t="s">
        <v>419</v>
      </c>
    </row>
    <row r="89" spans="1:10" ht="174">
      <c r="A89" s="40">
        <v>83</v>
      </c>
      <c r="B89" s="41" t="s">
        <v>351</v>
      </c>
      <c r="C89" s="42">
        <v>13006920</v>
      </c>
      <c r="D89" s="48">
        <v>13007174.689999999</v>
      </c>
      <c r="E89" s="46" t="s">
        <v>21</v>
      </c>
      <c r="F89" s="45" t="s">
        <v>353</v>
      </c>
      <c r="G89" s="45" t="s">
        <v>352</v>
      </c>
      <c r="H89" s="45" t="s">
        <v>24</v>
      </c>
      <c r="I89" s="46" t="s">
        <v>191</v>
      </c>
      <c r="J89" s="67" t="s">
        <v>419</v>
      </c>
    </row>
    <row r="90" spans="1:10" ht="174">
      <c r="A90" s="40">
        <v>84</v>
      </c>
      <c r="B90" s="41" t="s">
        <v>126</v>
      </c>
      <c r="C90" s="42">
        <v>7675110</v>
      </c>
      <c r="D90" s="48">
        <v>7675196.2800000003</v>
      </c>
      <c r="E90" s="46" t="s">
        <v>21</v>
      </c>
      <c r="F90" s="45" t="s">
        <v>354</v>
      </c>
      <c r="G90" s="45" t="s">
        <v>355</v>
      </c>
      <c r="H90" s="45" t="s">
        <v>11</v>
      </c>
      <c r="I90" s="46" t="s">
        <v>192</v>
      </c>
      <c r="J90" s="67" t="s">
        <v>419</v>
      </c>
    </row>
    <row r="91" spans="1:10" ht="87">
      <c r="A91" s="40">
        <v>85</v>
      </c>
      <c r="B91" s="41" t="s">
        <v>356</v>
      </c>
      <c r="C91" s="42">
        <v>15656240</v>
      </c>
      <c r="D91" s="48">
        <v>15670103.720000001</v>
      </c>
      <c r="E91" s="46" t="s">
        <v>5</v>
      </c>
      <c r="F91" s="45" t="s">
        <v>357</v>
      </c>
      <c r="G91" s="45" t="s">
        <v>358</v>
      </c>
      <c r="H91" s="45" t="s">
        <v>24</v>
      </c>
      <c r="I91" s="46" t="s">
        <v>193</v>
      </c>
      <c r="J91" s="68" t="s">
        <v>420</v>
      </c>
    </row>
    <row r="92" spans="1:10" ht="87">
      <c r="A92" s="40">
        <v>86</v>
      </c>
      <c r="B92" s="41" t="s">
        <v>127</v>
      </c>
      <c r="C92" s="42">
        <v>4282140</v>
      </c>
      <c r="D92" s="48">
        <v>4282171.63</v>
      </c>
      <c r="E92" s="46" t="s">
        <v>5</v>
      </c>
      <c r="F92" s="45" t="s">
        <v>359</v>
      </c>
      <c r="G92" s="45" t="s">
        <v>360</v>
      </c>
      <c r="H92" s="45" t="s">
        <v>6</v>
      </c>
      <c r="I92" s="46" t="s">
        <v>194</v>
      </c>
      <c r="J92" s="68" t="s">
        <v>420</v>
      </c>
    </row>
    <row r="93" spans="1:10" ht="87">
      <c r="A93" s="40">
        <v>87</v>
      </c>
      <c r="B93" s="41" t="s">
        <v>128</v>
      </c>
      <c r="C93" s="42">
        <v>25680000</v>
      </c>
      <c r="D93" s="48">
        <v>25733500</v>
      </c>
      <c r="E93" s="46" t="s">
        <v>5</v>
      </c>
      <c r="F93" s="45" t="s">
        <v>361</v>
      </c>
      <c r="G93" s="45" t="s">
        <v>362</v>
      </c>
      <c r="H93" s="45" t="s">
        <v>11</v>
      </c>
      <c r="I93" s="46" t="s">
        <v>195</v>
      </c>
      <c r="J93" s="68" t="s">
        <v>421</v>
      </c>
    </row>
    <row r="94" spans="1:10" ht="65.25">
      <c r="A94" s="40">
        <v>88</v>
      </c>
      <c r="B94" s="41" t="s">
        <v>469</v>
      </c>
      <c r="C94" s="42">
        <v>132499.99</v>
      </c>
      <c r="D94" s="48">
        <v>132500</v>
      </c>
      <c r="E94" s="46" t="s">
        <v>2</v>
      </c>
      <c r="F94" s="45" t="s">
        <v>470</v>
      </c>
      <c r="G94" s="45" t="s">
        <v>471</v>
      </c>
      <c r="H94" s="45" t="s">
        <v>11</v>
      </c>
      <c r="I94" s="46" t="s">
        <v>472</v>
      </c>
      <c r="J94" s="68" t="s">
        <v>473</v>
      </c>
    </row>
    <row r="95" spans="1:10" ht="174">
      <c r="A95" s="40">
        <v>89</v>
      </c>
      <c r="B95" s="41" t="s">
        <v>129</v>
      </c>
      <c r="C95" s="42">
        <v>9961700</v>
      </c>
      <c r="D95" s="48">
        <v>9968427.6699999999</v>
      </c>
      <c r="E95" s="46" t="s">
        <v>21</v>
      </c>
      <c r="F95" s="45" t="s">
        <v>363</v>
      </c>
      <c r="G95" s="45" t="s">
        <v>364</v>
      </c>
      <c r="H95" s="45" t="s">
        <v>6</v>
      </c>
      <c r="I95" s="46" t="s">
        <v>196</v>
      </c>
      <c r="J95" s="68" t="s">
        <v>422</v>
      </c>
    </row>
    <row r="96" spans="1:10" ht="174">
      <c r="A96" s="40">
        <v>90</v>
      </c>
      <c r="B96" s="41" t="s">
        <v>365</v>
      </c>
      <c r="C96" s="42">
        <v>10010920</v>
      </c>
      <c r="D96" s="48">
        <v>10009197.74</v>
      </c>
      <c r="E96" s="46" t="s">
        <v>21</v>
      </c>
      <c r="F96" s="45" t="s">
        <v>366</v>
      </c>
      <c r="G96" s="45" t="s">
        <v>367</v>
      </c>
      <c r="H96" s="45" t="s">
        <v>24</v>
      </c>
      <c r="I96" s="46" t="s">
        <v>197</v>
      </c>
      <c r="J96" s="68" t="s">
        <v>423</v>
      </c>
    </row>
    <row r="97" spans="1:10" ht="87">
      <c r="A97" s="40">
        <v>91</v>
      </c>
      <c r="B97" s="41" t="s">
        <v>130</v>
      </c>
      <c r="C97" s="42">
        <v>7318800</v>
      </c>
      <c r="D97" s="48">
        <v>7340200</v>
      </c>
      <c r="E97" s="46" t="s">
        <v>5</v>
      </c>
      <c r="F97" s="45" t="s">
        <v>368</v>
      </c>
      <c r="G97" s="45" t="s">
        <v>369</v>
      </c>
      <c r="H97" s="45" t="s">
        <v>11</v>
      </c>
      <c r="I97" s="46" t="s">
        <v>198</v>
      </c>
      <c r="J97" s="68" t="s">
        <v>424</v>
      </c>
    </row>
    <row r="98" spans="1:10" ht="65.25">
      <c r="A98" s="40">
        <v>92</v>
      </c>
      <c r="B98" s="41" t="s">
        <v>131</v>
      </c>
      <c r="C98" s="42">
        <v>4290700</v>
      </c>
      <c r="D98" s="48">
        <v>4299491.92</v>
      </c>
      <c r="E98" s="46" t="s">
        <v>5</v>
      </c>
      <c r="F98" s="45" t="s">
        <v>370</v>
      </c>
      <c r="G98" s="45" t="s">
        <v>371</v>
      </c>
      <c r="H98" s="45" t="s">
        <v>8</v>
      </c>
      <c r="I98" s="46" t="s">
        <v>199</v>
      </c>
      <c r="J98" s="68" t="s">
        <v>425</v>
      </c>
    </row>
    <row r="99" spans="1:10" ht="65.25">
      <c r="A99" s="40">
        <v>93</v>
      </c>
      <c r="B99" s="41" t="s">
        <v>132</v>
      </c>
      <c r="C99" s="42">
        <v>7971500</v>
      </c>
      <c r="D99" s="48">
        <v>7966051.9500000002</v>
      </c>
      <c r="E99" s="46" t="s">
        <v>5</v>
      </c>
      <c r="F99" s="45" t="s">
        <v>372</v>
      </c>
      <c r="G99" s="45" t="s">
        <v>373</v>
      </c>
      <c r="H99" s="45" t="s">
        <v>31</v>
      </c>
      <c r="I99" s="46" t="s">
        <v>200</v>
      </c>
      <c r="J99" s="68" t="s">
        <v>426</v>
      </c>
    </row>
    <row r="100" spans="1:10" ht="217.5">
      <c r="A100" s="40">
        <v>94</v>
      </c>
      <c r="B100" s="41" t="s">
        <v>133</v>
      </c>
      <c r="C100" s="42">
        <v>4012500</v>
      </c>
      <c r="D100" s="48">
        <v>4023200</v>
      </c>
      <c r="E100" s="46" t="s">
        <v>5</v>
      </c>
      <c r="F100" s="45" t="s">
        <v>374</v>
      </c>
      <c r="G100" s="45" t="s">
        <v>376</v>
      </c>
      <c r="H100" s="45" t="s">
        <v>375</v>
      </c>
      <c r="I100" s="46" t="s">
        <v>201</v>
      </c>
      <c r="J100" s="68" t="s">
        <v>427</v>
      </c>
    </row>
    <row r="101" spans="1:10" ht="87">
      <c r="A101" s="40">
        <v>95</v>
      </c>
      <c r="B101" s="41" t="s">
        <v>134</v>
      </c>
      <c r="C101" s="42">
        <v>5350000</v>
      </c>
      <c r="D101" s="48">
        <v>5360700</v>
      </c>
      <c r="E101" s="46" t="s">
        <v>5</v>
      </c>
      <c r="F101" s="45" t="s">
        <v>378</v>
      </c>
      <c r="G101" s="45" t="s">
        <v>377</v>
      </c>
      <c r="H101" s="45" t="s">
        <v>11</v>
      </c>
      <c r="I101" s="46" t="s">
        <v>202</v>
      </c>
      <c r="J101" s="68" t="s">
        <v>428</v>
      </c>
    </row>
    <row r="102" spans="1:10" ht="108.75">
      <c r="A102" s="40">
        <v>96</v>
      </c>
      <c r="B102" s="41" t="s">
        <v>135</v>
      </c>
      <c r="C102" s="42">
        <v>39984209.399999999</v>
      </c>
      <c r="D102" s="48">
        <v>39984209.399999999</v>
      </c>
      <c r="E102" s="46" t="s">
        <v>5</v>
      </c>
      <c r="F102" s="45" t="s">
        <v>380</v>
      </c>
      <c r="G102" s="45" t="s">
        <v>379</v>
      </c>
      <c r="H102" s="45" t="s">
        <v>24</v>
      </c>
      <c r="I102" s="46" t="s">
        <v>203</v>
      </c>
      <c r="J102" s="68" t="s">
        <v>429</v>
      </c>
    </row>
    <row r="103" spans="1:10" ht="130.5">
      <c r="A103" s="40">
        <v>97</v>
      </c>
      <c r="B103" s="41" t="s">
        <v>136</v>
      </c>
      <c r="C103" s="42">
        <v>12305000</v>
      </c>
      <c r="D103" s="48">
        <v>12303686.32</v>
      </c>
      <c r="E103" s="46" t="s">
        <v>5</v>
      </c>
      <c r="F103" s="45" t="s">
        <v>381</v>
      </c>
      <c r="G103" s="45" t="s">
        <v>205</v>
      </c>
      <c r="H103" s="45" t="s">
        <v>382</v>
      </c>
      <c r="I103" s="46" t="s">
        <v>204</v>
      </c>
      <c r="J103" s="68" t="s">
        <v>429</v>
      </c>
    </row>
    <row r="104" spans="1:10" ht="21.75">
      <c r="A104" s="40"/>
      <c r="B104" s="41"/>
      <c r="C104" s="42"/>
      <c r="D104" s="42"/>
      <c r="E104" s="46"/>
      <c r="F104" s="49"/>
      <c r="G104" s="45"/>
      <c r="H104" s="45"/>
      <c r="I104" s="46"/>
      <c r="J104" s="47"/>
    </row>
    <row r="105" spans="1:10" ht="21.75">
      <c r="A105" s="40"/>
      <c r="B105" s="41"/>
      <c r="C105" s="42"/>
      <c r="D105" s="50"/>
      <c r="E105" s="46"/>
      <c r="F105" s="49"/>
      <c r="G105" s="45"/>
      <c r="H105" s="45"/>
      <c r="I105" s="46"/>
      <c r="J105" s="51"/>
    </row>
    <row r="106" spans="1:10" ht="21.75">
      <c r="A106" s="40"/>
      <c r="B106" s="41"/>
      <c r="C106" s="42"/>
      <c r="D106" s="50"/>
      <c r="E106" s="46"/>
      <c r="F106" s="45"/>
      <c r="G106" s="45"/>
      <c r="H106" s="45"/>
      <c r="I106" s="46"/>
      <c r="J106" s="51"/>
    </row>
    <row r="107" spans="1:10" ht="21.75">
      <c r="A107" s="40"/>
      <c r="B107" s="41"/>
      <c r="C107" s="42"/>
      <c r="D107" s="50"/>
      <c r="E107" s="46"/>
      <c r="F107" s="45"/>
      <c r="G107" s="45"/>
      <c r="H107" s="45"/>
      <c r="I107" s="46"/>
      <c r="J107" s="51"/>
    </row>
    <row r="108" spans="1:10" ht="21.75">
      <c r="A108" s="40"/>
      <c r="B108" s="41"/>
      <c r="C108" s="42"/>
      <c r="D108" s="50"/>
      <c r="E108" s="46"/>
      <c r="F108" s="45"/>
      <c r="G108" s="45"/>
      <c r="H108" s="45"/>
      <c r="I108" s="46"/>
      <c r="J108" s="51"/>
    </row>
    <row r="109" spans="1:10" ht="21.75">
      <c r="A109" s="40"/>
      <c r="B109" s="41"/>
      <c r="C109" s="42"/>
      <c r="D109" s="50"/>
      <c r="E109" s="46"/>
      <c r="F109" s="45"/>
      <c r="G109" s="45"/>
      <c r="H109" s="45"/>
      <c r="I109" s="46"/>
      <c r="J109" s="51"/>
    </row>
    <row r="110" spans="1:10" ht="21.75">
      <c r="A110" s="40"/>
      <c r="B110" s="41"/>
      <c r="C110" s="42"/>
      <c r="D110" s="50"/>
      <c r="E110" s="46"/>
      <c r="F110" s="45"/>
      <c r="G110" s="45"/>
      <c r="H110" s="45"/>
      <c r="I110" s="46"/>
      <c r="J110" s="51"/>
    </row>
    <row r="111" spans="1:10" ht="21.75">
      <c r="A111" s="40"/>
      <c r="B111" s="41"/>
      <c r="C111" s="42"/>
      <c r="D111" s="50"/>
      <c r="E111" s="46"/>
      <c r="F111" s="45"/>
      <c r="G111" s="45"/>
      <c r="H111" s="45"/>
      <c r="I111" s="46"/>
      <c r="J111" s="51"/>
    </row>
    <row r="112" spans="1:10" ht="21.75">
      <c r="A112" s="40"/>
      <c r="B112" s="41"/>
      <c r="C112" s="42"/>
      <c r="D112" s="50"/>
      <c r="E112" s="46"/>
      <c r="F112" s="45"/>
      <c r="G112" s="45"/>
      <c r="H112" s="45"/>
      <c r="I112" s="46"/>
      <c r="J112" s="51"/>
    </row>
    <row r="113" spans="1:10" ht="21.75">
      <c r="A113" s="40"/>
      <c r="B113" s="41"/>
      <c r="C113" s="42"/>
      <c r="D113" s="50"/>
      <c r="E113" s="46"/>
      <c r="F113" s="45"/>
      <c r="G113" s="45"/>
      <c r="H113" s="45"/>
      <c r="I113" s="46"/>
      <c r="J113" s="51"/>
    </row>
    <row r="114" spans="1:10" ht="21.75">
      <c r="A114" s="40"/>
      <c r="B114" s="41"/>
      <c r="C114" s="42"/>
      <c r="D114" s="50"/>
      <c r="E114" s="46"/>
      <c r="F114" s="45"/>
      <c r="G114" s="45"/>
      <c r="H114" s="45"/>
      <c r="I114" s="46"/>
      <c r="J114" s="51"/>
    </row>
    <row r="115" spans="1:10" ht="21.75">
      <c r="A115" s="40"/>
      <c r="B115" s="41"/>
      <c r="C115" s="42"/>
      <c r="D115" s="50"/>
      <c r="E115" s="46"/>
      <c r="F115" s="45"/>
      <c r="G115" s="45"/>
      <c r="H115" s="45"/>
      <c r="I115" s="46"/>
      <c r="J115" s="51"/>
    </row>
    <row r="116" spans="1:10" ht="21.75">
      <c r="A116" s="40"/>
      <c r="B116" s="41"/>
      <c r="C116" s="42"/>
      <c r="D116" s="50"/>
      <c r="E116" s="46"/>
      <c r="F116" s="45"/>
      <c r="G116" s="45"/>
      <c r="H116" s="45"/>
      <c r="I116" s="46"/>
      <c r="J116" s="51"/>
    </row>
    <row r="117" spans="1:10" ht="21.75">
      <c r="A117" s="40"/>
      <c r="B117" s="41"/>
      <c r="C117" s="42"/>
      <c r="D117" s="50"/>
      <c r="E117" s="46"/>
      <c r="F117" s="45"/>
      <c r="G117" s="45"/>
      <c r="H117" s="45"/>
      <c r="I117" s="46"/>
      <c r="J117" s="51"/>
    </row>
    <row r="118" spans="1:10" ht="21.75">
      <c r="A118" s="40"/>
      <c r="B118" s="41"/>
      <c r="C118" s="42"/>
      <c r="D118" s="50"/>
      <c r="E118" s="46"/>
      <c r="F118" s="45"/>
      <c r="G118" s="45"/>
      <c r="H118" s="45"/>
      <c r="I118" s="46"/>
      <c r="J118" s="51"/>
    </row>
    <row r="119" spans="1:10" ht="21.75">
      <c r="A119" s="40"/>
      <c r="B119" s="41"/>
      <c r="C119" s="42"/>
      <c r="D119" s="50"/>
      <c r="E119" s="46"/>
      <c r="F119" s="45"/>
      <c r="G119" s="45"/>
      <c r="H119" s="45"/>
      <c r="I119" s="46"/>
      <c r="J119" s="51"/>
    </row>
    <row r="120" spans="1:10" ht="21.75">
      <c r="A120" s="40"/>
      <c r="B120" s="41"/>
      <c r="C120" s="42"/>
      <c r="D120" s="50"/>
      <c r="E120" s="46"/>
      <c r="F120" s="45"/>
      <c r="G120" s="45"/>
      <c r="H120" s="45"/>
      <c r="I120" s="46"/>
      <c r="J120" s="51"/>
    </row>
    <row r="121" spans="1:10" ht="21.75">
      <c r="A121" s="40"/>
      <c r="B121" s="41"/>
      <c r="C121" s="42"/>
      <c r="D121" s="50"/>
      <c r="E121" s="46"/>
      <c r="F121" s="45"/>
      <c r="G121" s="45"/>
      <c r="H121" s="45"/>
      <c r="I121" s="46"/>
      <c r="J121" s="51"/>
    </row>
    <row r="122" spans="1:10" ht="21.75">
      <c r="A122" s="40"/>
      <c r="B122" s="41"/>
      <c r="C122" s="42"/>
      <c r="D122" s="50"/>
      <c r="E122" s="46"/>
      <c r="F122" s="45"/>
      <c r="G122" s="45"/>
      <c r="H122" s="45"/>
      <c r="I122" s="46"/>
      <c r="J122" s="51"/>
    </row>
    <row r="123" spans="1:10" ht="21.75">
      <c r="A123" s="40"/>
      <c r="B123" s="41"/>
      <c r="C123" s="42"/>
      <c r="D123" s="50"/>
      <c r="E123" s="46"/>
      <c r="F123" s="45"/>
      <c r="G123" s="45"/>
      <c r="H123" s="45"/>
      <c r="I123" s="46"/>
      <c r="J123" s="51"/>
    </row>
    <row r="124" spans="1:10" ht="21.75">
      <c r="A124" s="40"/>
      <c r="B124" s="41"/>
      <c r="C124" s="42"/>
      <c r="D124" s="50"/>
      <c r="E124" s="46"/>
      <c r="F124" s="45"/>
      <c r="G124" s="45"/>
      <c r="H124" s="45"/>
      <c r="I124" s="46"/>
      <c r="J124" s="51"/>
    </row>
    <row r="125" spans="1:10" ht="21.75">
      <c r="A125" s="40"/>
      <c r="B125" s="41"/>
      <c r="C125" s="42"/>
      <c r="D125" s="50"/>
      <c r="E125" s="46"/>
      <c r="F125" s="45"/>
      <c r="G125" s="45"/>
      <c r="H125" s="45"/>
      <c r="I125" s="46"/>
      <c r="J125" s="51"/>
    </row>
    <row r="126" spans="1:10" ht="21.75">
      <c r="A126" s="40"/>
      <c r="B126" s="41"/>
      <c r="C126" s="42"/>
      <c r="D126" s="50"/>
      <c r="E126" s="46"/>
      <c r="F126" s="45"/>
      <c r="G126" s="45"/>
      <c r="H126" s="45"/>
      <c r="I126" s="46"/>
      <c r="J126" s="51"/>
    </row>
    <row r="127" spans="1:10" ht="21.75">
      <c r="A127" s="40"/>
      <c r="B127" s="41"/>
      <c r="C127" s="42"/>
      <c r="D127" s="50"/>
      <c r="E127" s="46"/>
      <c r="F127" s="45"/>
      <c r="G127" s="45"/>
      <c r="H127" s="45"/>
      <c r="I127" s="46"/>
      <c r="J127" s="51"/>
    </row>
    <row r="128" spans="1:10" ht="21.75">
      <c r="A128" s="40"/>
      <c r="B128" s="41"/>
      <c r="C128" s="42"/>
      <c r="D128" s="52"/>
      <c r="E128" s="46"/>
      <c r="F128" s="45"/>
      <c r="G128" s="45"/>
      <c r="H128" s="45"/>
      <c r="I128" s="46"/>
      <c r="J128" s="51"/>
    </row>
  </sheetData>
  <mergeCells count="3">
    <mergeCell ref="A2:J2"/>
    <mergeCell ref="A3:J3"/>
    <mergeCell ref="A4:J4"/>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H14"/>
  <sheetViews>
    <sheetView zoomScale="90" zoomScaleNormal="90" workbookViewId="0">
      <selection activeCell="G21" sqref="G21:G22"/>
    </sheetView>
  </sheetViews>
  <sheetFormatPr defaultColWidth="9" defaultRowHeight="15"/>
  <cols>
    <col min="1" max="1" width="9" style="12"/>
    <col min="2" max="2" width="19.140625" style="12" bestFit="1" customWidth="1"/>
    <col min="3" max="3" width="13.7109375" style="12" customWidth="1"/>
    <col min="4" max="4" width="19.5703125" style="12" bestFit="1" customWidth="1"/>
    <col min="5" max="5" width="18.140625" style="12" bestFit="1" customWidth="1"/>
    <col min="6" max="6" width="20.42578125" style="12" customWidth="1"/>
    <col min="7" max="7" width="24" style="12" customWidth="1"/>
    <col min="8" max="8" width="25" style="12" customWidth="1"/>
    <col min="9" max="16384" width="9" style="12"/>
  </cols>
  <sheetData>
    <row r="1" spans="1:8" ht="24">
      <c r="A1" s="1"/>
      <c r="B1" s="1"/>
      <c r="C1" s="1"/>
      <c r="D1" s="1"/>
      <c r="E1" s="1"/>
      <c r="F1" s="1"/>
      <c r="G1" s="1"/>
      <c r="H1" s="1"/>
    </row>
    <row r="2" spans="1:8" ht="24">
      <c r="A2" s="247" t="s">
        <v>63</v>
      </c>
      <c r="B2" s="247"/>
      <c r="C2" s="247"/>
      <c r="D2" s="247"/>
      <c r="E2" s="247"/>
      <c r="F2" s="247"/>
      <c r="G2" s="247"/>
      <c r="H2" s="247"/>
    </row>
    <row r="3" spans="1:8" ht="24">
      <c r="A3" s="253" t="s">
        <v>68</v>
      </c>
      <c r="B3" s="253"/>
      <c r="C3" s="253"/>
      <c r="D3" s="253"/>
      <c r="E3" s="253"/>
      <c r="F3" s="253"/>
      <c r="G3" s="253"/>
      <c r="H3" s="253"/>
    </row>
    <row r="4" spans="1:8" ht="24">
      <c r="A4" s="1"/>
      <c r="B4" s="1"/>
      <c r="C4" s="1"/>
      <c r="D4" s="1"/>
      <c r="E4" s="1"/>
      <c r="F4" s="1"/>
      <c r="G4" s="1"/>
      <c r="H4" s="1"/>
    </row>
    <row r="5" spans="1:8" ht="48" customHeight="1">
      <c r="A5" s="248" t="s">
        <v>50</v>
      </c>
      <c r="B5" s="250" t="s">
        <v>51</v>
      </c>
      <c r="C5" s="250" t="s">
        <v>52</v>
      </c>
      <c r="D5" s="252" t="s">
        <v>53</v>
      </c>
      <c r="E5" s="252"/>
      <c r="F5" s="250" t="s">
        <v>54</v>
      </c>
      <c r="G5" s="248" t="s">
        <v>55</v>
      </c>
      <c r="H5" s="248" t="s">
        <v>56</v>
      </c>
    </row>
    <row r="6" spans="1:8" ht="24">
      <c r="A6" s="249"/>
      <c r="B6" s="251"/>
      <c r="C6" s="251"/>
      <c r="D6" s="13" t="s">
        <v>57</v>
      </c>
      <c r="E6" s="13" t="s">
        <v>58</v>
      </c>
      <c r="F6" s="251"/>
      <c r="G6" s="249"/>
      <c r="H6" s="249"/>
    </row>
    <row r="7" spans="1:8" ht="24">
      <c r="A7" s="18">
        <v>1</v>
      </c>
      <c r="B7" s="19" t="s">
        <v>35</v>
      </c>
      <c r="C7" s="18">
        <v>55</v>
      </c>
      <c r="D7" s="20">
        <v>113998622.75</v>
      </c>
      <c r="E7" s="20">
        <v>112383396.55</v>
      </c>
      <c r="F7" s="20">
        <f>D7-E7</f>
        <v>1615226.200000003</v>
      </c>
      <c r="G7" s="21" t="s">
        <v>64</v>
      </c>
      <c r="H7" s="21" t="s">
        <v>64</v>
      </c>
    </row>
    <row r="8" spans="1:8" ht="24">
      <c r="A8" s="4">
        <v>2</v>
      </c>
      <c r="B8" s="22" t="s">
        <v>65</v>
      </c>
      <c r="C8" s="23">
        <v>72</v>
      </c>
      <c r="D8" s="24">
        <v>510161210.69</v>
      </c>
      <c r="E8" s="24">
        <v>498681871.61000001</v>
      </c>
      <c r="F8" s="25">
        <f>D8-E8</f>
        <v>11479339.079999983</v>
      </c>
      <c r="G8" s="21" t="s">
        <v>64</v>
      </c>
      <c r="H8" s="21" t="s">
        <v>64</v>
      </c>
    </row>
    <row r="9" spans="1:8" ht="24">
      <c r="A9" s="4">
        <v>3</v>
      </c>
      <c r="B9" s="22" t="s">
        <v>66</v>
      </c>
      <c r="C9" s="23">
        <v>116</v>
      </c>
      <c r="D9" s="24">
        <v>897735530.57000005</v>
      </c>
      <c r="E9" s="24">
        <v>897735530.57000005</v>
      </c>
      <c r="F9" s="5">
        <f>D9-E9</f>
        <v>0</v>
      </c>
      <c r="G9" s="21" t="s">
        <v>64</v>
      </c>
      <c r="H9" s="21" t="s">
        <v>64</v>
      </c>
    </row>
    <row r="10" spans="1:8" ht="24">
      <c r="A10" s="4">
        <v>4</v>
      </c>
      <c r="B10" s="22"/>
      <c r="C10" s="5"/>
      <c r="D10" s="5"/>
      <c r="E10" s="5"/>
      <c r="F10" s="5"/>
      <c r="G10" s="5"/>
      <c r="H10" s="5"/>
    </row>
    <row r="11" spans="1:8" ht="24">
      <c r="A11" s="4">
        <v>5</v>
      </c>
      <c r="B11" s="22"/>
      <c r="C11" s="5"/>
      <c r="D11" s="5"/>
      <c r="E11" s="5"/>
      <c r="F11" s="5"/>
      <c r="G11" s="5"/>
      <c r="H11" s="5"/>
    </row>
    <row r="12" spans="1:8" s="1" customFormat="1" ht="24" customHeight="1">
      <c r="A12" s="245" t="s">
        <v>60</v>
      </c>
      <c r="B12" s="246"/>
      <c r="C12" s="26">
        <f>C7+C8+C9</f>
        <v>243</v>
      </c>
      <c r="D12" s="27">
        <f>SUM(D7:D11)</f>
        <v>1521895364.0100002</v>
      </c>
      <c r="E12" s="28">
        <f>SUM(E7:E11)</f>
        <v>1508800798.73</v>
      </c>
      <c r="F12" s="29">
        <f>SUM(F7:F11)</f>
        <v>13094565.279999986</v>
      </c>
      <c r="G12" s="5"/>
      <c r="H12" s="5"/>
    </row>
    <row r="14" spans="1:8">
      <c r="A14" s="17" t="s">
        <v>61</v>
      </c>
      <c r="B14" s="17" t="s">
        <v>62</v>
      </c>
    </row>
  </sheetData>
  <mergeCells count="10">
    <mergeCell ref="A12:B12"/>
    <mergeCell ref="A2:H2"/>
    <mergeCell ref="A3:H3"/>
    <mergeCell ref="A5:A6"/>
    <mergeCell ref="B5:B6"/>
    <mergeCell ref="C5:C6"/>
    <mergeCell ref="D5:E5"/>
    <mergeCell ref="F5:F6"/>
    <mergeCell ref="G5:G6"/>
    <mergeCell ref="H5:H6"/>
  </mergeCells>
  <printOptions horizontalCentered="1"/>
  <pageMargins left="0.19685039370078741" right="0.19685039370078741" top="0.59055118110236227" bottom="0.59055118110236227" header="0.31496062992125984" footer="0.31496062992125984"/>
  <pageSetup scale="7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30"/>
  <sheetViews>
    <sheetView topLeftCell="A229" zoomScale="80" zoomScaleNormal="80" zoomScalePageLayoutView="80" workbookViewId="0">
      <selection activeCell="D9" sqref="D9"/>
    </sheetView>
  </sheetViews>
  <sheetFormatPr defaultColWidth="9.140625" defaultRowHeight="18.75"/>
  <cols>
    <col min="1" max="1" width="6.7109375" style="220" bestFit="1" customWidth="1"/>
    <col min="2" max="2" width="29.5703125" style="219" customWidth="1"/>
    <col min="3" max="3" width="17.42578125" style="220" bestFit="1" customWidth="1"/>
    <col min="4" max="4" width="13.5703125" style="220" bestFit="1" customWidth="1"/>
    <col min="5" max="5" width="12.5703125" style="220" bestFit="1" customWidth="1"/>
    <col min="6" max="6" width="30.28515625" style="221" customWidth="1"/>
    <col min="7" max="7" width="32.5703125" style="219" customWidth="1"/>
    <col min="8" max="8" width="23.5703125" style="220" customWidth="1"/>
    <col min="9" max="9" width="22" style="220" customWidth="1"/>
    <col min="10" max="10" width="17.140625" style="219" customWidth="1"/>
    <col min="11" max="16384" width="9.140625" style="219"/>
  </cols>
  <sheetData>
    <row r="1" spans="1:10">
      <c r="J1" s="220" t="s">
        <v>37</v>
      </c>
    </row>
    <row r="2" spans="1:10">
      <c r="A2" s="242" t="s">
        <v>497</v>
      </c>
      <c r="B2" s="242"/>
      <c r="C2" s="242"/>
      <c r="D2" s="242"/>
      <c r="E2" s="242"/>
      <c r="F2" s="242"/>
      <c r="G2" s="242"/>
      <c r="H2" s="242"/>
      <c r="I2" s="242"/>
      <c r="J2" s="242"/>
    </row>
    <row r="3" spans="1:10">
      <c r="A3" s="242" t="s">
        <v>498</v>
      </c>
      <c r="B3" s="242"/>
      <c r="C3" s="242"/>
      <c r="D3" s="242"/>
      <c r="E3" s="242"/>
      <c r="F3" s="242"/>
      <c r="G3" s="242"/>
      <c r="H3" s="242"/>
      <c r="I3" s="242"/>
      <c r="J3" s="242"/>
    </row>
    <row r="4" spans="1:10">
      <c r="A4" s="242" t="s">
        <v>499</v>
      </c>
      <c r="B4" s="242"/>
      <c r="C4" s="242"/>
      <c r="D4" s="242"/>
      <c r="E4" s="242"/>
      <c r="F4" s="242"/>
      <c r="G4" s="242"/>
      <c r="H4" s="242"/>
      <c r="I4" s="242"/>
      <c r="J4" s="242"/>
    </row>
    <row r="6" spans="1:10" ht="75">
      <c r="A6" s="222" t="s">
        <v>40</v>
      </c>
      <c r="B6" s="222" t="s">
        <v>41</v>
      </c>
      <c r="C6" s="222" t="s">
        <v>42</v>
      </c>
      <c r="D6" s="222" t="s">
        <v>43</v>
      </c>
      <c r="E6" s="222" t="s">
        <v>44</v>
      </c>
      <c r="F6" s="222" t="s">
        <v>45</v>
      </c>
      <c r="G6" s="222" t="s">
        <v>46</v>
      </c>
      <c r="H6" s="222" t="s">
        <v>47</v>
      </c>
      <c r="I6" s="222" t="s">
        <v>0</v>
      </c>
      <c r="J6" s="222" t="s">
        <v>1</v>
      </c>
    </row>
    <row r="7" spans="1:10" ht="75">
      <c r="A7" s="109">
        <v>1</v>
      </c>
      <c r="B7" s="124" t="s">
        <v>1520</v>
      </c>
      <c r="C7" s="128">
        <v>493569.28000000003</v>
      </c>
      <c r="D7" s="128">
        <v>493569.28000000003</v>
      </c>
      <c r="E7" s="130" t="s">
        <v>2</v>
      </c>
      <c r="F7" s="124" t="s">
        <v>1521</v>
      </c>
      <c r="G7" s="124" t="s">
        <v>1521</v>
      </c>
      <c r="H7" s="130" t="s">
        <v>1522</v>
      </c>
      <c r="I7" s="130" t="s">
        <v>1523</v>
      </c>
      <c r="J7" s="135">
        <v>45931</v>
      </c>
    </row>
    <row r="8" spans="1:10" ht="75">
      <c r="A8" s="109">
        <v>2</v>
      </c>
      <c r="B8" s="124" t="s">
        <v>1524</v>
      </c>
      <c r="C8" s="128">
        <v>162269.35</v>
      </c>
      <c r="D8" s="128">
        <v>162269.35</v>
      </c>
      <c r="E8" s="130" t="s">
        <v>2</v>
      </c>
      <c r="F8" s="124" t="s">
        <v>1525</v>
      </c>
      <c r="G8" s="124" t="s">
        <v>1525</v>
      </c>
      <c r="H8" s="130" t="s">
        <v>4</v>
      </c>
      <c r="I8" s="130" t="s">
        <v>1526</v>
      </c>
      <c r="J8" s="135">
        <v>45931</v>
      </c>
    </row>
    <row r="9" spans="1:10" ht="75">
      <c r="A9" s="109">
        <v>3</v>
      </c>
      <c r="B9" s="124" t="s">
        <v>1527</v>
      </c>
      <c r="C9" s="128">
        <v>166800</v>
      </c>
      <c r="D9" s="128">
        <v>166800</v>
      </c>
      <c r="E9" s="130" t="s">
        <v>2</v>
      </c>
      <c r="F9" s="124" t="s">
        <v>1528</v>
      </c>
      <c r="G9" s="124" t="s">
        <v>1528</v>
      </c>
      <c r="H9" s="130" t="s">
        <v>1522</v>
      </c>
      <c r="I9" s="130" t="s">
        <v>1529</v>
      </c>
      <c r="J9" s="135">
        <v>45931</v>
      </c>
    </row>
    <row r="10" spans="1:10" ht="101.25" customHeight="1">
      <c r="A10" s="109">
        <v>4</v>
      </c>
      <c r="B10" s="124" t="s">
        <v>1530</v>
      </c>
      <c r="C10" s="128">
        <v>239278.54</v>
      </c>
      <c r="D10" s="128">
        <v>239278.54</v>
      </c>
      <c r="E10" s="130" t="s">
        <v>2</v>
      </c>
      <c r="F10" s="124" t="s">
        <v>1531</v>
      </c>
      <c r="G10" s="124" t="s">
        <v>1531</v>
      </c>
      <c r="H10" s="130" t="s">
        <v>1522</v>
      </c>
      <c r="I10" s="130" t="s">
        <v>1532</v>
      </c>
      <c r="J10" s="135">
        <v>45931</v>
      </c>
    </row>
    <row r="11" spans="1:10" ht="112.5">
      <c r="A11" s="109">
        <v>5</v>
      </c>
      <c r="B11" s="124" t="s">
        <v>1533</v>
      </c>
      <c r="C11" s="128">
        <v>369766.32</v>
      </c>
      <c r="D11" s="128">
        <v>369766.32</v>
      </c>
      <c r="E11" s="130" t="s">
        <v>2</v>
      </c>
      <c r="F11" s="124" t="s">
        <v>1534</v>
      </c>
      <c r="G11" s="124" t="s">
        <v>1534</v>
      </c>
      <c r="H11" s="130" t="s">
        <v>1522</v>
      </c>
      <c r="I11" s="130" t="s">
        <v>1535</v>
      </c>
      <c r="J11" s="135">
        <v>45931</v>
      </c>
    </row>
    <row r="12" spans="1:10" ht="93.75">
      <c r="A12" s="109">
        <v>6</v>
      </c>
      <c r="B12" s="124" t="s">
        <v>1536</v>
      </c>
      <c r="C12" s="128">
        <v>520270.38</v>
      </c>
      <c r="D12" s="128">
        <v>520270.38</v>
      </c>
      <c r="E12" s="130" t="s">
        <v>5</v>
      </c>
      <c r="F12" s="124" t="s">
        <v>1537</v>
      </c>
      <c r="G12" s="124" t="s">
        <v>1537</v>
      </c>
      <c r="H12" s="130" t="s">
        <v>1538</v>
      </c>
      <c r="I12" s="130" t="s">
        <v>1539</v>
      </c>
      <c r="J12" s="135">
        <v>45931</v>
      </c>
    </row>
    <row r="13" spans="1:10" ht="112.5">
      <c r="A13" s="109">
        <v>7</v>
      </c>
      <c r="B13" s="124" t="s">
        <v>1540</v>
      </c>
      <c r="C13" s="128">
        <v>206146.33</v>
      </c>
      <c r="D13" s="128">
        <v>206146.33</v>
      </c>
      <c r="E13" s="130" t="s">
        <v>2</v>
      </c>
      <c r="F13" s="124" t="s">
        <v>1541</v>
      </c>
      <c r="G13" s="124" t="s">
        <v>1541</v>
      </c>
      <c r="H13" s="130" t="s">
        <v>1522</v>
      </c>
      <c r="I13" s="130" t="s">
        <v>1542</v>
      </c>
      <c r="J13" s="135">
        <v>45931</v>
      </c>
    </row>
    <row r="14" spans="1:10" ht="112.5">
      <c r="A14" s="109">
        <v>8</v>
      </c>
      <c r="B14" s="124" t="s">
        <v>1730</v>
      </c>
      <c r="C14" s="128">
        <v>667200</v>
      </c>
      <c r="D14" s="128">
        <v>667200</v>
      </c>
      <c r="E14" s="130" t="s">
        <v>21</v>
      </c>
      <c r="F14" s="124" t="s">
        <v>1731</v>
      </c>
      <c r="G14" s="124" t="s">
        <v>1732</v>
      </c>
      <c r="H14" s="109" t="s">
        <v>8</v>
      </c>
      <c r="I14" s="113" t="s">
        <v>1733</v>
      </c>
      <c r="J14" s="135">
        <v>45931</v>
      </c>
    </row>
    <row r="15" spans="1:10" ht="37.5">
      <c r="A15" s="109">
        <v>9</v>
      </c>
      <c r="B15" s="124" t="s">
        <v>1734</v>
      </c>
      <c r="C15" s="128">
        <v>333600</v>
      </c>
      <c r="D15" s="128">
        <v>333600</v>
      </c>
      <c r="E15" s="130" t="s">
        <v>2</v>
      </c>
      <c r="F15" s="124" t="s">
        <v>1735</v>
      </c>
      <c r="G15" s="124" t="s">
        <v>1735</v>
      </c>
      <c r="H15" s="109" t="s">
        <v>8</v>
      </c>
      <c r="I15" s="113" t="s">
        <v>1736</v>
      </c>
      <c r="J15" s="135">
        <v>45931</v>
      </c>
    </row>
    <row r="16" spans="1:10" ht="75">
      <c r="A16" s="109">
        <v>10</v>
      </c>
      <c r="B16" s="124" t="s">
        <v>1737</v>
      </c>
      <c r="C16" s="128">
        <v>2733826.03</v>
      </c>
      <c r="D16" s="128">
        <v>2733826.03</v>
      </c>
      <c r="E16" s="113" t="s">
        <v>5</v>
      </c>
      <c r="F16" s="124" t="s">
        <v>1738</v>
      </c>
      <c r="G16" s="124" t="s">
        <v>1739</v>
      </c>
      <c r="H16" s="109" t="s">
        <v>8</v>
      </c>
      <c r="I16" s="113" t="s">
        <v>1740</v>
      </c>
      <c r="J16" s="135">
        <v>45931</v>
      </c>
    </row>
    <row r="17" spans="1:10" ht="112.5">
      <c r="A17" s="109">
        <v>11</v>
      </c>
      <c r="B17" s="124" t="s">
        <v>1741</v>
      </c>
      <c r="C17" s="128">
        <v>550065.6</v>
      </c>
      <c r="D17" s="128">
        <v>550065.6</v>
      </c>
      <c r="E17" s="113" t="s">
        <v>5</v>
      </c>
      <c r="F17" s="124" t="s">
        <v>1742</v>
      </c>
      <c r="G17" s="124" t="s">
        <v>1743</v>
      </c>
      <c r="H17" s="109" t="s">
        <v>8</v>
      </c>
      <c r="I17" s="113" t="s">
        <v>1744</v>
      </c>
      <c r="J17" s="135">
        <v>45931</v>
      </c>
    </row>
    <row r="18" spans="1:10" ht="37.5">
      <c r="A18" s="109">
        <v>12</v>
      </c>
      <c r="B18" s="124" t="s">
        <v>1745</v>
      </c>
      <c r="C18" s="128">
        <v>96300</v>
      </c>
      <c r="D18" s="128">
        <v>96300</v>
      </c>
      <c r="E18" s="130" t="s">
        <v>2</v>
      </c>
      <c r="F18" s="124" t="s">
        <v>1746</v>
      </c>
      <c r="G18" s="124" t="s">
        <v>1746</v>
      </c>
      <c r="H18" s="109" t="s">
        <v>8</v>
      </c>
      <c r="I18" s="113" t="s">
        <v>1747</v>
      </c>
      <c r="J18" s="135">
        <v>45931</v>
      </c>
    </row>
    <row r="19" spans="1:10" ht="56.25">
      <c r="A19" s="109">
        <v>13</v>
      </c>
      <c r="B19" s="112" t="s">
        <v>2069</v>
      </c>
      <c r="C19" s="128">
        <v>236648</v>
      </c>
      <c r="D19" s="128">
        <v>236648</v>
      </c>
      <c r="E19" s="113" t="s">
        <v>2</v>
      </c>
      <c r="F19" s="112" t="s">
        <v>2070</v>
      </c>
      <c r="G19" s="112" t="s">
        <v>2071</v>
      </c>
      <c r="H19" s="113" t="s">
        <v>2072</v>
      </c>
      <c r="I19" s="113" t="s">
        <v>2073</v>
      </c>
      <c r="J19" s="206">
        <v>45931</v>
      </c>
    </row>
    <row r="20" spans="1:10" ht="93.75">
      <c r="A20" s="109">
        <v>14</v>
      </c>
      <c r="B20" s="112" t="s">
        <v>2074</v>
      </c>
      <c r="C20" s="128">
        <v>1698785.93</v>
      </c>
      <c r="D20" s="128">
        <v>1698785.93</v>
      </c>
      <c r="E20" s="113" t="s">
        <v>5</v>
      </c>
      <c r="F20" s="112" t="s">
        <v>2075</v>
      </c>
      <c r="G20" s="112" t="s">
        <v>2076</v>
      </c>
      <c r="H20" s="113" t="s">
        <v>48</v>
      </c>
      <c r="I20" s="113" t="s">
        <v>2077</v>
      </c>
      <c r="J20" s="206">
        <v>45931</v>
      </c>
    </row>
    <row r="21" spans="1:10" ht="93.75">
      <c r="A21" s="109">
        <v>15</v>
      </c>
      <c r="B21" s="112" t="s">
        <v>2078</v>
      </c>
      <c r="C21" s="128">
        <v>550065.6</v>
      </c>
      <c r="D21" s="128">
        <v>550065.6</v>
      </c>
      <c r="E21" s="113" t="s">
        <v>5</v>
      </c>
      <c r="F21" s="112" t="s">
        <v>2079</v>
      </c>
      <c r="G21" s="112" t="s">
        <v>2080</v>
      </c>
      <c r="H21" s="113" t="s">
        <v>48</v>
      </c>
      <c r="I21" s="113" t="s">
        <v>2081</v>
      </c>
      <c r="J21" s="206">
        <v>45931</v>
      </c>
    </row>
    <row r="22" spans="1:10" ht="93.75">
      <c r="A22" s="109">
        <v>16</v>
      </c>
      <c r="B22" s="112" t="s">
        <v>2082</v>
      </c>
      <c r="C22" s="128">
        <v>366710.4</v>
      </c>
      <c r="D22" s="128">
        <v>366710.4</v>
      </c>
      <c r="E22" s="113" t="s">
        <v>2</v>
      </c>
      <c r="F22" s="112" t="s">
        <v>2083</v>
      </c>
      <c r="G22" s="112" t="s">
        <v>2084</v>
      </c>
      <c r="H22" s="113" t="s">
        <v>2072</v>
      </c>
      <c r="I22" s="113" t="s">
        <v>2085</v>
      </c>
      <c r="J22" s="206">
        <v>45931</v>
      </c>
    </row>
    <row r="23" spans="1:10" ht="56.25">
      <c r="A23" s="109">
        <v>17</v>
      </c>
      <c r="B23" s="112" t="s">
        <v>2086</v>
      </c>
      <c r="C23" s="128">
        <v>333600</v>
      </c>
      <c r="D23" s="128">
        <v>333600</v>
      </c>
      <c r="E23" s="113" t="s">
        <v>2</v>
      </c>
      <c r="F23" s="112" t="s">
        <v>2087</v>
      </c>
      <c r="G23" s="112" t="s">
        <v>2088</v>
      </c>
      <c r="H23" s="113" t="s">
        <v>2072</v>
      </c>
      <c r="I23" s="113" t="s">
        <v>2089</v>
      </c>
      <c r="J23" s="206">
        <v>45931</v>
      </c>
    </row>
    <row r="24" spans="1:10" ht="37.5">
      <c r="A24" s="109">
        <v>18</v>
      </c>
      <c r="B24" s="112" t="s">
        <v>2090</v>
      </c>
      <c r="C24" s="128">
        <v>453720.27</v>
      </c>
      <c r="D24" s="128">
        <v>453720.27</v>
      </c>
      <c r="E24" s="113" t="s">
        <v>2</v>
      </c>
      <c r="F24" s="112" t="s">
        <v>2091</v>
      </c>
      <c r="G24" s="112" t="s">
        <v>2092</v>
      </c>
      <c r="H24" s="113" t="s">
        <v>2072</v>
      </c>
      <c r="I24" s="113" t="s">
        <v>2093</v>
      </c>
      <c r="J24" s="206">
        <v>45931</v>
      </c>
    </row>
    <row r="25" spans="1:10" ht="93.75">
      <c r="A25" s="109">
        <v>19</v>
      </c>
      <c r="B25" s="112" t="s">
        <v>2094</v>
      </c>
      <c r="C25" s="128">
        <v>2699905.32</v>
      </c>
      <c r="D25" s="128">
        <v>2699905.32</v>
      </c>
      <c r="E25" s="113" t="s">
        <v>5</v>
      </c>
      <c r="F25" s="112" t="s">
        <v>2095</v>
      </c>
      <c r="G25" s="112" t="s">
        <v>2096</v>
      </c>
      <c r="H25" s="113" t="s">
        <v>48</v>
      </c>
      <c r="I25" s="113" t="s">
        <v>2097</v>
      </c>
      <c r="J25" s="206">
        <v>45931</v>
      </c>
    </row>
    <row r="26" spans="1:10" ht="93.75">
      <c r="A26" s="109">
        <v>20</v>
      </c>
      <c r="B26" s="223" t="s">
        <v>2313</v>
      </c>
      <c r="C26" s="104">
        <v>2249615.5099999998</v>
      </c>
      <c r="D26" s="104">
        <v>2090819</v>
      </c>
      <c r="E26" s="224" t="s">
        <v>5</v>
      </c>
      <c r="F26" s="223" t="s">
        <v>2314</v>
      </c>
      <c r="G26" s="223" t="s">
        <v>2315</v>
      </c>
      <c r="H26" s="224" t="s">
        <v>17</v>
      </c>
      <c r="I26" s="225" t="s">
        <v>2316</v>
      </c>
      <c r="J26" s="134">
        <v>45931</v>
      </c>
    </row>
    <row r="27" spans="1:10" ht="75">
      <c r="A27" s="109">
        <v>21</v>
      </c>
      <c r="B27" s="223" t="s">
        <v>2317</v>
      </c>
      <c r="C27" s="104">
        <v>497807.84</v>
      </c>
      <c r="D27" s="104">
        <v>497807.84</v>
      </c>
      <c r="E27" s="224" t="s">
        <v>2</v>
      </c>
      <c r="F27" s="223" t="s">
        <v>2318</v>
      </c>
      <c r="G27" s="223" t="s">
        <v>3224</v>
      </c>
      <c r="H27" s="224" t="s">
        <v>1330</v>
      </c>
      <c r="I27" s="225" t="s">
        <v>2319</v>
      </c>
      <c r="J27" s="134">
        <v>45931</v>
      </c>
    </row>
    <row r="28" spans="1:10" ht="79.5" customHeight="1">
      <c r="A28" s="109">
        <v>22</v>
      </c>
      <c r="B28" s="226" t="s">
        <v>2447</v>
      </c>
      <c r="C28" s="104">
        <v>2003598.54</v>
      </c>
      <c r="D28" s="104">
        <v>2003598.54</v>
      </c>
      <c r="E28" s="113" t="s">
        <v>5</v>
      </c>
      <c r="F28" s="124" t="s">
        <v>2448</v>
      </c>
      <c r="G28" s="124" t="s">
        <v>2449</v>
      </c>
      <c r="H28" s="130" t="s">
        <v>1872</v>
      </c>
      <c r="I28" s="234" t="s">
        <v>2450</v>
      </c>
      <c r="J28" s="187">
        <v>45931</v>
      </c>
    </row>
    <row r="29" spans="1:10" ht="100.5" customHeight="1">
      <c r="A29" s="109">
        <v>23</v>
      </c>
      <c r="B29" s="226" t="s">
        <v>2451</v>
      </c>
      <c r="C29" s="128">
        <v>531576</v>
      </c>
      <c r="D29" s="128">
        <v>531576</v>
      </c>
      <c r="E29" s="113" t="s">
        <v>5</v>
      </c>
      <c r="F29" s="124" t="s">
        <v>2452</v>
      </c>
      <c r="G29" s="124" t="s">
        <v>2453</v>
      </c>
      <c r="H29" s="130" t="s">
        <v>1872</v>
      </c>
      <c r="I29" s="234" t="s">
        <v>2454</v>
      </c>
      <c r="J29" s="187">
        <v>45931</v>
      </c>
    </row>
    <row r="30" spans="1:10" ht="66.75" customHeight="1">
      <c r="A30" s="109">
        <v>24</v>
      </c>
      <c r="B30" s="226" t="s">
        <v>2455</v>
      </c>
      <c r="C30" s="128">
        <v>531576</v>
      </c>
      <c r="D30" s="128">
        <v>531576</v>
      </c>
      <c r="E30" s="113" t="s">
        <v>5</v>
      </c>
      <c r="F30" s="124" t="s">
        <v>2456</v>
      </c>
      <c r="G30" s="124" t="s">
        <v>2456</v>
      </c>
      <c r="H30" s="130" t="s">
        <v>1872</v>
      </c>
      <c r="I30" s="234" t="s">
        <v>2457</v>
      </c>
      <c r="J30" s="187">
        <v>45931</v>
      </c>
    </row>
    <row r="31" spans="1:10" ht="75">
      <c r="A31" s="109">
        <v>25</v>
      </c>
      <c r="B31" s="226" t="s">
        <v>2458</v>
      </c>
      <c r="C31" s="128">
        <v>239278.54</v>
      </c>
      <c r="D31" s="128">
        <v>239278.54</v>
      </c>
      <c r="E31" s="113" t="s">
        <v>2459</v>
      </c>
      <c r="F31" s="124" t="s">
        <v>2460</v>
      </c>
      <c r="G31" s="124" t="s">
        <v>2460</v>
      </c>
      <c r="H31" s="113" t="s">
        <v>2072</v>
      </c>
      <c r="I31" s="234" t="s">
        <v>2461</v>
      </c>
      <c r="J31" s="187">
        <v>45931</v>
      </c>
    </row>
    <row r="32" spans="1:10" ht="75">
      <c r="A32" s="109">
        <v>26</v>
      </c>
      <c r="B32" s="226" t="s">
        <v>2462</v>
      </c>
      <c r="C32" s="128">
        <v>2212685.1</v>
      </c>
      <c r="D32" s="128">
        <v>2212685.1</v>
      </c>
      <c r="E32" s="113" t="s">
        <v>5</v>
      </c>
      <c r="F32" s="124" t="s">
        <v>2463</v>
      </c>
      <c r="G32" s="124" t="s">
        <v>2464</v>
      </c>
      <c r="H32" s="130" t="s">
        <v>1872</v>
      </c>
      <c r="I32" s="234" t="s">
        <v>2465</v>
      </c>
      <c r="J32" s="187">
        <v>45931</v>
      </c>
    </row>
    <row r="33" spans="1:10" ht="112.5">
      <c r="A33" s="109">
        <v>27</v>
      </c>
      <c r="B33" s="226" t="s">
        <v>2466</v>
      </c>
      <c r="C33" s="128">
        <v>892368.19</v>
      </c>
      <c r="D33" s="128">
        <v>892368.19</v>
      </c>
      <c r="E33" s="113" t="s">
        <v>5</v>
      </c>
      <c r="F33" s="112" t="s">
        <v>2467</v>
      </c>
      <c r="G33" s="112" t="s">
        <v>2467</v>
      </c>
      <c r="H33" s="130" t="s">
        <v>1872</v>
      </c>
      <c r="I33" s="234" t="s">
        <v>2468</v>
      </c>
      <c r="J33" s="187">
        <v>45931</v>
      </c>
    </row>
    <row r="34" spans="1:10" ht="56.25">
      <c r="A34" s="109">
        <v>28</v>
      </c>
      <c r="B34" s="226" t="s">
        <v>2469</v>
      </c>
      <c r="C34" s="104">
        <v>332812.79999999999</v>
      </c>
      <c r="D34" s="104">
        <v>332812.79999999999</v>
      </c>
      <c r="E34" s="113" t="s">
        <v>2459</v>
      </c>
      <c r="F34" s="112" t="s">
        <v>2470</v>
      </c>
      <c r="G34" s="112" t="s">
        <v>2470</v>
      </c>
      <c r="H34" s="113" t="s">
        <v>1466</v>
      </c>
      <c r="I34" s="234" t="s">
        <v>2471</v>
      </c>
      <c r="J34" s="187">
        <v>45931</v>
      </c>
    </row>
    <row r="35" spans="1:10" ht="75">
      <c r="A35" s="109">
        <v>29</v>
      </c>
      <c r="B35" s="152" t="s">
        <v>2789</v>
      </c>
      <c r="C35" s="128">
        <v>2772000</v>
      </c>
      <c r="D35" s="128">
        <v>2772000</v>
      </c>
      <c r="E35" s="153" t="s">
        <v>2790</v>
      </c>
      <c r="F35" s="152" t="s">
        <v>2791</v>
      </c>
      <c r="G35" s="152" t="s">
        <v>2792</v>
      </c>
      <c r="H35" s="153" t="s">
        <v>2793</v>
      </c>
      <c r="I35" s="153" t="s">
        <v>2794</v>
      </c>
      <c r="J35" s="207">
        <v>45931</v>
      </c>
    </row>
    <row r="36" spans="1:10" ht="93.75">
      <c r="A36" s="109">
        <v>30</v>
      </c>
      <c r="B36" s="112" t="s">
        <v>3061</v>
      </c>
      <c r="C36" s="128">
        <v>500400</v>
      </c>
      <c r="D36" s="128">
        <v>500400</v>
      </c>
      <c r="E36" s="113" t="s">
        <v>5</v>
      </c>
      <c r="F36" s="112" t="s">
        <v>3062</v>
      </c>
      <c r="G36" s="112" t="s">
        <v>3063</v>
      </c>
      <c r="H36" s="113" t="s">
        <v>1330</v>
      </c>
      <c r="I36" s="113" t="s">
        <v>3064</v>
      </c>
      <c r="J36" s="206">
        <v>45931</v>
      </c>
    </row>
    <row r="37" spans="1:10" ht="75">
      <c r="A37" s="109">
        <v>31</v>
      </c>
      <c r="B37" s="112" t="s">
        <v>3065</v>
      </c>
      <c r="C37" s="128">
        <v>1970151.62</v>
      </c>
      <c r="D37" s="128">
        <v>1970151.62</v>
      </c>
      <c r="E37" s="113" t="s">
        <v>5</v>
      </c>
      <c r="F37" s="112" t="s">
        <v>3066</v>
      </c>
      <c r="G37" s="112" t="s">
        <v>3067</v>
      </c>
      <c r="H37" s="113" t="s">
        <v>3068</v>
      </c>
      <c r="I37" s="113" t="s">
        <v>3069</v>
      </c>
      <c r="J37" s="206">
        <v>45931</v>
      </c>
    </row>
    <row r="38" spans="1:10" ht="112.5">
      <c r="A38" s="109">
        <v>32</v>
      </c>
      <c r="B38" s="112" t="s">
        <v>3070</v>
      </c>
      <c r="C38" s="128">
        <v>366710.4</v>
      </c>
      <c r="D38" s="128">
        <v>366710.4</v>
      </c>
      <c r="E38" s="113" t="s">
        <v>2</v>
      </c>
      <c r="F38" s="112" t="s">
        <v>3071</v>
      </c>
      <c r="G38" s="112" t="s">
        <v>3072</v>
      </c>
      <c r="H38" s="113" t="s">
        <v>1330</v>
      </c>
      <c r="I38" s="113" t="s">
        <v>3073</v>
      </c>
      <c r="J38" s="206">
        <v>45931</v>
      </c>
    </row>
    <row r="39" spans="1:10" ht="75">
      <c r="A39" s="109">
        <v>33</v>
      </c>
      <c r="B39" s="112" t="s">
        <v>3074</v>
      </c>
      <c r="C39" s="128">
        <v>277200</v>
      </c>
      <c r="D39" s="128">
        <v>277200</v>
      </c>
      <c r="E39" s="113" t="s">
        <v>2</v>
      </c>
      <c r="F39" s="112" t="s">
        <v>3075</v>
      </c>
      <c r="G39" s="112" t="s">
        <v>3076</v>
      </c>
      <c r="H39" s="113" t="s">
        <v>1330</v>
      </c>
      <c r="I39" s="113" t="s">
        <v>3077</v>
      </c>
      <c r="J39" s="206">
        <v>45931</v>
      </c>
    </row>
    <row r="40" spans="1:10" ht="56.25">
      <c r="A40" s="109">
        <v>34</v>
      </c>
      <c r="B40" s="112" t="s">
        <v>3078</v>
      </c>
      <c r="C40" s="128">
        <v>128400</v>
      </c>
      <c r="D40" s="128">
        <v>128400</v>
      </c>
      <c r="E40" s="113" t="s">
        <v>2</v>
      </c>
      <c r="F40" s="112" t="s">
        <v>3079</v>
      </c>
      <c r="G40" s="112" t="s">
        <v>3080</v>
      </c>
      <c r="H40" s="113" t="s">
        <v>1330</v>
      </c>
      <c r="I40" s="113" t="s">
        <v>3081</v>
      </c>
      <c r="J40" s="206">
        <v>45931</v>
      </c>
    </row>
    <row r="41" spans="1:10" ht="93.75">
      <c r="A41" s="109">
        <v>35</v>
      </c>
      <c r="B41" s="112" t="s">
        <v>3335</v>
      </c>
      <c r="C41" s="128">
        <v>629061.13</v>
      </c>
      <c r="D41" s="128">
        <v>629061.13</v>
      </c>
      <c r="E41" s="113" t="s">
        <v>5</v>
      </c>
      <c r="F41" s="112" t="s">
        <v>3336</v>
      </c>
      <c r="G41" s="112" t="s">
        <v>3337</v>
      </c>
      <c r="H41" s="113" t="s">
        <v>17</v>
      </c>
      <c r="I41" s="113" t="s">
        <v>3338</v>
      </c>
      <c r="J41" s="206">
        <v>45931</v>
      </c>
    </row>
    <row r="42" spans="1:10" ht="56.25">
      <c r="A42" s="109">
        <v>36</v>
      </c>
      <c r="B42" s="112" t="s">
        <v>3339</v>
      </c>
      <c r="C42" s="128">
        <v>496800</v>
      </c>
      <c r="D42" s="128">
        <v>496800</v>
      </c>
      <c r="E42" s="113" t="s">
        <v>2</v>
      </c>
      <c r="F42" s="112" t="s">
        <v>3340</v>
      </c>
      <c r="G42" s="112" t="s">
        <v>3340</v>
      </c>
      <c r="H42" s="113" t="s">
        <v>1466</v>
      </c>
      <c r="I42" s="113" t="s">
        <v>3341</v>
      </c>
      <c r="J42" s="206">
        <v>45931</v>
      </c>
    </row>
    <row r="43" spans="1:10" ht="56.25">
      <c r="A43" s="109">
        <v>37</v>
      </c>
      <c r="B43" s="112" t="s">
        <v>3342</v>
      </c>
      <c r="C43" s="128">
        <v>444177.97</v>
      </c>
      <c r="D43" s="128">
        <v>444177.97</v>
      </c>
      <c r="E43" s="113" t="s">
        <v>2</v>
      </c>
      <c r="F43" s="112" t="s">
        <v>3343</v>
      </c>
      <c r="G43" s="112" t="s">
        <v>3343</v>
      </c>
      <c r="H43" s="113" t="s">
        <v>1466</v>
      </c>
      <c r="I43" s="113" t="s">
        <v>3344</v>
      </c>
      <c r="J43" s="206">
        <v>45931</v>
      </c>
    </row>
    <row r="44" spans="1:10" ht="56.25">
      <c r="A44" s="109">
        <v>38</v>
      </c>
      <c r="B44" s="112" t="s">
        <v>3345</v>
      </c>
      <c r="C44" s="128">
        <v>432718.27</v>
      </c>
      <c r="D44" s="128">
        <v>432718.27</v>
      </c>
      <c r="E44" s="113" t="s">
        <v>2</v>
      </c>
      <c r="F44" s="112" t="s">
        <v>3346</v>
      </c>
      <c r="G44" s="112" t="s">
        <v>3346</v>
      </c>
      <c r="H44" s="113" t="s">
        <v>1466</v>
      </c>
      <c r="I44" s="113" t="s">
        <v>3347</v>
      </c>
      <c r="J44" s="206">
        <v>45931</v>
      </c>
    </row>
    <row r="45" spans="1:10" ht="56.25">
      <c r="A45" s="109">
        <v>39</v>
      </c>
      <c r="B45" s="112" t="s">
        <v>3348</v>
      </c>
      <c r="C45" s="128">
        <v>226195.20000000001</v>
      </c>
      <c r="D45" s="128">
        <v>226195.20000000001</v>
      </c>
      <c r="E45" s="113" t="s">
        <v>2</v>
      </c>
      <c r="F45" s="112" t="s">
        <v>3349</v>
      </c>
      <c r="G45" s="112" t="s">
        <v>3349</v>
      </c>
      <c r="H45" s="113" t="s">
        <v>1466</v>
      </c>
      <c r="I45" s="113" t="s">
        <v>3350</v>
      </c>
      <c r="J45" s="206">
        <v>45931</v>
      </c>
    </row>
    <row r="46" spans="1:10" ht="93.75">
      <c r="A46" s="109">
        <v>40</v>
      </c>
      <c r="B46" s="112" t="s">
        <v>3351</v>
      </c>
      <c r="C46" s="128">
        <v>427000</v>
      </c>
      <c r="D46" s="128">
        <v>427000</v>
      </c>
      <c r="E46" s="113" t="s">
        <v>2</v>
      </c>
      <c r="F46" s="112" t="s">
        <v>3352</v>
      </c>
      <c r="G46" s="112" t="s">
        <v>3352</v>
      </c>
      <c r="H46" s="113" t="s">
        <v>1466</v>
      </c>
      <c r="I46" s="113" t="s">
        <v>3353</v>
      </c>
      <c r="J46" s="206">
        <v>45931</v>
      </c>
    </row>
    <row r="47" spans="1:10" ht="93.75">
      <c r="A47" s="109">
        <v>41</v>
      </c>
      <c r="B47" s="112" t="s">
        <v>3429</v>
      </c>
      <c r="C47" s="77">
        <v>204000</v>
      </c>
      <c r="D47" s="77">
        <v>204000</v>
      </c>
      <c r="E47" s="84" t="s">
        <v>2</v>
      </c>
      <c r="F47" s="83" t="s">
        <v>3430</v>
      </c>
      <c r="G47" s="83" t="s">
        <v>3431</v>
      </c>
      <c r="H47" s="84" t="s">
        <v>17</v>
      </c>
      <c r="I47" s="84" t="s">
        <v>3432</v>
      </c>
      <c r="J47" s="202">
        <v>45931</v>
      </c>
    </row>
    <row r="48" spans="1:10" ht="56.25">
      <c r="A48" s="109">
        <v>42</v>
      </c>
      <c r="B48" s="83" t="s">
        <v>3887</v>
      </c>
      <c r="C48" s="98">
        <v>331939.68</v>
      </c>
      <c r="D48" s="98">
        <v>331939.68</v>
      </c>
      <c r="E48" s="84" t="s">
        <v>2</v>
      </c>
      <c r="F48" s="83" t="s">
        <v>3888</v>
      </c>
      <c r="G48" s="83" t="s">
        <v>3888</v>
      </c>
      <c r="H48" s="84" t="s">
        <v>3889</v>
      </c>
      <c r="I48" s="84" t="s">
        <v>3890</v>
      </c>
      <c r="J48" s="227">
        <v>45931</v>
      </c>
    </row>
    <row r="49" spans="1:10" ht="75">
      <c r="A49" s="109">
        <v>43</v>
      </c>
      <c r="B49" s="112" t="s">
        <v>3891</v>
      </c>
      <c r="C49" s="77">
        <v>1897634.64</v>
      </c>
      <c r="D49" s="77">
        <v>1897634.64</v>
      </c>
      <c r="E49" s="84" t="s">
        <v>5</v>
      </c>
      <c r="F49" s="83" t="s">
        <v>3892</v>
      </c>
      <c r="G49" s="83" t="s">
        <v>3893</v>
      </c>
      <c r="H49" s="84" t="s">
        <v>17</v>
      </c>
      <c r="I49" s="84" t="s">
        <v>3894</v>
      </c>
      <c r="J49" s="227">
        <v>45931</v>
      </c>
    </row>
    <row r="50" spans="1:10" ht="75">
      <c r="A50" s="109">
        <v>44</v>
      </c>
      <c r="B50" s="83" t="s">
        <v>3895</v>
      </c>
      <c r="C50" s="77">
        <v>299364</v>
      </c>
      <c r="D50" s="77">
        <v>294683</v>
      </c>
      <c r="E50" s="84" t="s">
        <v>2</v>
      </c>
      <c r="F50" s="83" t="s">
        <v>3896</v>
      </c>
      <c r="G50" s="83" t="s">
        <v>3897</v>
      </c>
      <c r="H50" s="84" t="s">
        <v>3889</v>
      </c>
      <c r="I50" s="84" t="s">
        <v>3898</v>
      </c>
      <c r="J50" s="227">
        <v>45931</v>
      </c>
    </row>
    <row r="51" spans="1:10" ht="93.75">
      <c r="A51" s="109">
        <v>45</v>
      </c>
      <c r="B51" s="83" t="s">
        <v>3899</v>
      </c>
      <c r="C51" s="77">
        <v>826157.7</v>
      </c>
      <c r="D51" s="77">
        <v>826157.7</v>
      </c>
      <c r="E51" s="84" t="s">
        <v>5</v>
      </c>
      <c r="F51" s="83" t="s">
        <v>3900</v>
      </c>
      <c r="G51" s="83" t="s">
        <v>3901</v>
      </c>
      <c r="H51" s="84" t="s">
        <v>17</v>
      </c>
      <c r="I51" s="84" t="s">
        <v>3902</v>
      </c>
      <c r="J51" s="228">
        <v>45931</v>
      </c>
    </row>
    <row r="52" spans="1:10" ht="75">
      <c r="A52" s="109">
        <v>46</v>
      </c>
      <c r="B52" s="83" t="s">
        <v>3903</v>
      </c>
      <c r="C52" s="77">
        <v>328501</v>
      </c>
      <c r="D52" s="77">
        <v>304480</v>
      </c>
      <c r="E52" s="84" t="s">
        <v>2</v>
      </c>
      <c r="F52" s="83" t="s">
        <v>3904</v>
      </c>
      <c r="G52" s="83" t="s">
        <v>3905</v>
      </c>
      <c r="H52" s="84" t="s">
        <v>3889</v>
      </c>
      <c r="I52" s="84" t="s">
        <v>3906</v>
      </c>
      <c r="J52" s="228">
        <v>45931</v>
      </c>
    </row>
    <row r="53" spans="1:10" ht="56.25">
      <c r="A53" s="109">
        <v>47</v>
      </c>
      <c r="B53" s="112" t="s">
        <v>430</v>
      </c>
      <c r="C53" s="128">
        <v>256800</v>
      </c>
      <c r="D53" s="128">
        <v>256800</v>
      </c>
      <c r="E53" s="111" t="s">
        <v>2</v>
      </c>
      <c r="F53" s="112" t="s">
        <v>439</v>
      </c>
      <c r="G53" s="112" t="s">
        <v>437</v>
      </c>
      <c r="H53" s="113" t="s">
        <v>11</v>
      </c>
      <c r="I53" s="113" t="s">
        <v>432</v>
      </c>
      <c r="J53" s="206" t="s">
        <v>391</v>
      </c>
    </row>
    <row r="54" spans="1:10" ht="37.5">
      <c r="A54" s="109">
        <v>48</v>
      </c>
      <c r="B54" s="112" t="s">
        <v>431</v>
      </c>
      <c r="C54" s="128">
        <v>385200</v>
      </c>
      <c r="D54" s="128">
        <v>385200</v>
      </c>
      <c r="E54" s="111" t="s">
        <v>2</v>
      </c>
      <c r="F54" s="112" t="s">
        <v>440</v>
      </c>
      <c r="G54" s="112" t="s">
        <v>438</v>
      </c>
      <c r="H54" s="113" t="s">
        <v>11</v>
      </c>
      <c r="I54" s="113" t="s">
        <v>433</v>
      </c>
      <c r="J54" s="206" t="s">
        <v>391</v>
      </c>
    </row>
    <row r="55" spans="1:10" ht="56.25">
      <c r="A55" s="109">
        <v>49</v>
      </c>
      <c r="B55" s="112" t="s">
        <v>69</v>
      </c>
      <c r="C55" s="128">
        <v>1187700</v>
      </c>
      <c r="D55" s="128">
        <v>1187700</v>
      </c>
      <c r="E55" s="111" t="s">
        <v>5</v>
      </c>
      <c r="F55" s="112" t="s">
        <v>219</v>
      </c>
      <c r="G55" s="112" t="s">
        <v>220</v>
      </c>
      <c r="H55" s="113" t="s">
        <v>218</v>
      </c>
      <c r="I55" s="113" t="s">
        <v>137</v>
      </c>
      <c r="J55" s="206" t="s">
        <v>391</v>
      </c>
    </row>
    <row r="56" spans="1:10" ht="131.25">
      <c r="A56" s="109">
        <v>50</v>
      </c>
      <c r="B56" s="112" t="s">
        <v>70</v>
      </c>
      <c r="C56" s="128">
        <v>3771769.26</v>
      </c>
      <c r="D56" s="128">
        <v>3771769.26</v>
      </c>
      <c r="E56" s="111" t="s">
        <v>5</v>
      </c>
      <c r="F56" s="112" t="s">
        <v>217</v>
      </c>
      <c r="G56" s="112" t="s">
        <v>206</v>
      </c>
      <c r="H56" s="113" t="s">
        <v>17</v>
      </c>
      <c r="I56" s="113" t="s">
        <v>138</v>
      </c>
      <c r="J56" s="206" t="s">
        <v>391</v>
      </c>
    </row>
    <row r="57" spans="1:10" ht="75">
      <c r="A57" s="109">
        <v>51</v>
      </c>
      <c r="B57" s="112" t="s">
        <v>71</v>
      </c>
      <c r="C57" s="128">
        <v>13648502.699999999</v>
      </c>
      <c r="D57" s="128">
        <v>13648502.699999999</v>
      </c>
      <c r="E57" s="111" t="s">
        <v>5</v>
      </c>
      <c r="F57" s="112" t="s">
        <v>221</v>
      </c>
      <c r="G57" s="112" t="s">
        <v>222</v>
      </c>
      <c r="H57" s="113" t="s">
        <v>223</v>
      </c>
      <c r="I57" s="113" t="s">
        <v>139</v>
      </c>
      <c r="J57" s="206" t="s">
        <v>391</v>
      </c>
    </row>
    <row r="58" spans="1:10" ht="131.25">
      <c r="A58" s="109">
        <v>52</v>
      </c>
      <c r="B58" s="112" t="s">
        <v>72</v>
      </c>
      <c r="C58" s="128">
        <v>1114800</v>
      </c>
      <c r="D58" s="128">
        <v>1108800</v>
      </c>
      <c r="E58" s="110" t="s">
        <v>2</v>
      </c>
      <c r="F58" s="112" t="s">
        <v>224</v>
      </c>
      <c r="G58" s="112" t="s">
        <v>225</v>
      </c>
      <c r="H58" s="113" t="s">
        <v>33</v>
      </c>
      <c r="I58" s="113" t="s">
        <v>34</v>
      </c>
      <c r="J58" s="206" t="s">
        <v>391</v>
      </c>
    </row>
    <row r="59" spans="1:10" ht="75">
      <c r="A59" s="109">
        <v>53</v>
      </c>
      <c r="B59" s="112" t="s">
        <v>73</v>
      </c>
      <c r="C59" s="128">
        <v>2741313.04</v>
      </c>
      <c r="D59" s="128">
        <v>2741313.04</v>
      </c>
      <c r="E59" s="111" t="s">
        <v>5</v>
      </c>
      <c r="F59" s="112" t="s">
        <v>226</v>
      </c>
      <c r="G59" s="112" t="s">
        <v>227</v>
      </c>
      <c r="H59" s="113" t="s">
        <v>28</v>
      </c>
      <c r="I59" s="113" t="s">
        <v>29</v>
      </c>
      <c r="J59" s="206" t="s">
        <v>391</v>
      </c>
    </row>
    <row r="60" spans="1:10" ht="93.75">
      <c r="A60" s="109">
        <v>54</v>
      </c>
      <c r="B60" s="112" t="s">
        <v>74</v>
      </c>
      <c r="C60" s="128">
        <v>4400524.8</v>
      </c>
      <c r="D60" s="128">
        <v>4400524.8</v>
      </c>
      <c r="E60" s="111" t="s">
        <v>5</v>
      </c>
      <c r="F60" s="112" t="s">
        <v>228</v>
      </c>
      <c r="G60" s="112" t="s">
        <v>229</v>
      </c>
      <c r="H60" s="113" t="s">
        <v>6</v>
      </c>
      <c r="I60" s="113" t="s">
        <v>26</v>
      </c>
      <c r="J60" s="206" t="s">
        <v>391</v>
      </c>
    </row>
    <row r="61" spans="1:10" ht="75">
      <c r="A61" s="109">
        <v>55</v>
      </c>
      <c r="B61" s="112" t="s">
        <v>75</v>
      </c>
      <c r="C61" s="128">
        <v>5581548</v>
      </c>
      <c r="D61" s="128">
        <v>5581548</v>
      </c>
      <c r="E61" s="111" t="s">
        <v>5</v>
      </c>
      <c r="F61" s="112" t="s">
        <v>230</v>
      </c>
      <c r="G61" s="112" t="s">
        <v>231</v>
      </c>
      <c r="H61" s="113" t="s">
        <v>28</v>
      </c>
      <c r="I61" s="113" t="s">
        <v>18</v>
      </c>
      <c r="J61" s="206" t="s">
        <v>391</v>
      </c>
    </row>
    <row r="62" spans="1:10" ht="75">
      <c r="A62" s="109">
        <v>56</v>
      </c>
      <c r="B62" s="112" t="s">
        <v>76</v>
      </c>
      <c r="C62" s="128">
        <v>9938310.2300000004</v>
      </c>
      <c r="D62" s="128">
        <v>9938310.2300000004</v>
      </c>
      <c r="E62" s="111" t="s">
        <v>5</v>
      </c>
      <c r="F62" s="112" t="s">
        <v>232</v>
      </c>
      <c r="G62" s="112" t="s">
        <v>233</v>
      </c>
      <c r="H62" s="113" t="s">
        <v>6</v>
      </c>
      <c r="I62" s="113" t="s">
        <v>27</v>
      </c>
      <c r="J62" s="206" t="s">
        <v>391</v>
      </c>
    </row>
    <row r="63" spans="1:10" ht="93.75">
      <c r="A63" s="109">
        <v>57</v>
      </c>
      <c r="B63" s="112" t="s">
        <v>77</v>
      </c>
      <c r="C63" s="128">
        <v>21739509.289999999</v>
      </c>
      <c r="D63" s="128">
        <v>21739509.289999999</v>
      </c>
      <c r="E63" s="111" t="s">
        <v>5</v>
      </c>
      <c r="F63" s="112" t="s">
        <v>234</v>
      </c>
      <c r="G63" s="112" t="s">
        <v>235</v>
      </c>
      <c r="H63" s="113" t="s">
        <v>6</v>
      </c>
      <c r="I63" s="113" t="s">
        <v>22</v>
      </c>
      <c r="J63" s="206" t="s">
        <v>391</v>
      </c>
    </row>
    <row r="64" spans="1:10" ht="150">
      <c r="A64" s="109">
        <v>58</v>
      </c>
      <c r="B64" s="112" t="s">
        <v>78</v>
      </c>
      <c r="C64" s="128">
        <v>3260332.8</v>
      </c>
      <c r="D64" s="128">
        <v>3260332.8</v>
      </c>
      <c r="E64" s="111" t="s">
        <v>5</v>
      </c>
      <c r="F64" s="112" t="s">
        <v>236</v>
      </c>
      <c r="G64" s="112" t="s">
        <v>237</v>
      </c>
      <c r="H64" s="113" t="s">
        <v>6</v>
      </c>
      <c r="I64" s="113" t="s">
        <v>30</v>
      </c>
      <c r="J64" s="206" t="s">
        <v>391</v>
      </c>
    </row>
    <row r="65" spans="1:10" ht="56.25">
      <c r="A65" s="109">
        <v>59</v>
      </c>
      <c r="B65" s="112" t="s">
        <v>79</v>
      </c>
      <c r="C65" s="128">
        <v>5153656.28</v>
      </c>
      <c r="D65" s="128">
        <v>5153656.28</v>
      </c>
      <c r="E65" s="111" t="s">
        <v>5</v>
      </c>
      <c r="F65" s="112" t="s">
        <v>238</v>
      </c>
      <c r="G65" s="112" t="s">
        <v>239</v>
      </c>
      <c r="H65" s="113" t="s">
        <v>8</v>
      </c>
      <c r="I65" s="113" t="s">
        <v>23</v>
      </c>
      <c r="J65" s="206" t="s">
        <v>391</v>
      </c>
    </row>
    <row r="66" spans="1:10" ht="56.25">
      <c r="A66" s="109">
        <v>60</v>
      </c>
      <c r="B66" s="112" t="s">
        <v>80</v>
      </c>
      <c r="C66" s="128">
        <v>20486123.699999999</v>
      </c>
      <c r="D66" s="128">
        <v>20486123.699999999</v>
      </c>
      <c r="E66" s="111" t="s">
        <v>5</v>
      </c>
      <c r="F66" s="112" t="s">
        <v>240</v>
      </c>
      <c r="G66" s="112" t="s">
        <v>241</v>
      </c>
      <c r="H66" s="113" t="s">
        <v>8</v>
      </c>
      <c r="I66" s="113" t="s">
        <v>16</v>
      </c>
      <c r="J66" s="206" t="s">
        <v>391</v>
      </c>
    </row>
    <row r="67" spans="1:10" ht="93.75">
      <c r="A67" s="109">
        <v>61</v>
      </c>
      <c r="B67" s="112" t="s">
        <v>81</v>
      </c>
      <c r="C67" s="128">
        <v>12935709.359999999</v>
      </c>
      <c r="D67" s="128">
        <v>12935709.359999999</v>
      </c>
      <c r="E67" s="111" t="s">
        <v>5</v>
      </c>
      <c r="F67" s="112" t="s">
        <v>242</v>
      </c>
      <c r="G67" s="112" t="s">
        <v>243</v>
      </c>
      <c r="H67" s="113" t="s">
        <v>8</v>
      </c>
      <c r="I67" s="113" t="s">
        <v>15</v>
      </c>
      <c r="J67" s="206" t="s">
        <v>391</v>
      </c>
    </row>
    <row r="68" spans="1:10" ht="75">
      <c r="A68" s="109">
        <v>62</v>
      </c>
      <c r="B68" s="112" t="s">
        <v>82</v>
      </c>
      <c r="C68" s="128">
        <v>2234488.7000000002</v>
      </c>
      <c r="D68" s="128">
        <v>2234488.7000000002</v>
      </c>
      <c r="E68" s="111" t="s">
        <v>5</v>
      </c>
      <c r="F68" s="112" t="s">
        <v>244</v>
      </c>
      <c r="G68" s="112" t="s">
        <v>245</v>
      </c>
      <c r="H68" s="113" t="s">
        <v>24</v>
      </c>
      <c r="I68" s="113" t="s">
        <v>25</v>
      </c>
      <c r="J68" s="206" t="s">
        <v>391</v>
      </c>
    </row>
    <row r="69" spans="1:10" ht="131.25">
      <c r="A69" s="109">
        <v>63</v>
      </c>
      <c r="B69" s="112" t="s">
        <v>83</v>
      </c>
      <c r="C69" s="128">
        <v>9306651.5600000005</v>
      </c>
      <c r="D69" s="128">
        <v>9306651.5600000005</v>
      </c>
      <c r="E69" s="111" t="s">
        <v>5</v>
      </c>
      <c r="F69" s="112" t="s">
        <v>246</v>
      </c>
      <c r="G69" s="112" t="s">
        <v>247</v>
      </c>
      <c r="H69" s="113" t="s">
        <v>8</v>
      </c>
      <c r="I69" s="113" t="s">
        <v>20</v>
      </c>
      <c r="J69" s="206" t="s">
        <v>391</v>
      </c>
    </row>
    <row r="70" spans="1:10" ht="56.25">
      <c r="A70" s="109">
        <v>64</v>
      </c>
      <c r="B70" s="112" t="s">
        <v>84</v>
      </c>
      <c r="C70" s="128">
        <v>6635930.2800000003</v>
      </c>
      <c r="D70" s="128">
        <v>6635930.2800000003</v>
      </c>
      <c r="E70" s="111" t="s">
        <v>5</v>
      </c>
      <c r="F70" s="112" t="s">
        <v>248</v>
      </c>
      <c r="G70" s="112" t="s">
        <v>249</v>
      </c>
      <c r="H70" s="113" t="s">
        <v>8</v>
      </c>
      <c r="I70" s="113" t="s">
        <v>9</v>
      </c>
      <c r="J70" s="206" t="s">
        <v>391</v>
      </c>
    </row>
    <row r="71" spans="1:10" ht="93.75">
      <c r="A71" s="109">
        <v>65</v>
      </c>
      <c r="B71" s="112" t="s">
        <v>12</v>
      </c>
      <c r="C71" s="128">
        <v>1960200</v>
      </c>
      <c r="D71" s="128">
        <v>1633200</v>
      </c>
      <c r="E71" s="111" t="s">
        <v>5</v>
      </c>
      <c r="F71" s="112" t="s">
        <v>250</v>
      </c>
      <c r="G71" s="112" t="s">
        <v>251</v>
      </c>
      <c r="H71" s="113" t="s">
        <v>8</v>
      </c>
      <c r="I71" s="113" t="s">
        <v>14</v>
      </c>
      <c r="J71" s="206" t="s">
        <v>391</v>
      </c>
    </row>
    <row r="72" spans="1:10" ht="56.25">
      <c r="A72" s="109">
        <v>66</v>
      </c>
      <c r="B72" s="112" t="s">
        <v>85</v>
      </c>
      <c r="C72" s="128">
        <v>213960</v>
      </c>
      <c r="D72" s="128">
        <v>213960</v>
      </c>
      <c r="E72" s="113" t="s">
        <v>2</v>
      </c>
      <c r="F72" s="112" t="s">
        <v>328</v>
      </c>
      <c r="G72" s="112" t="s">
        <v>207</v>
      </c>
      <c r="H72" s="113" t="s">
        <v>327</v>
      </c>
      <c r="I72" s="113" t="s">
        <v>140</v>
      </c>
      <c r="J72" s="206" t="s">
        <v>391</v>
      </c>
    </row>
    <row r="73" spans="1:10" ht="56.25">
      <c r="A73" s="109">
        <v>67</v>
      </c>
      <c r="B73" s="112" t="s">
        <v>85</v>
      </c>
      <c r="C73" s="128">
        <v>213960</v>
      </c>
      <c r="D73" s="128">
        <v>213960</v>
      </c>
      <c r="E73" s="113" t="s">
        <v>2</v>
      </c>
      <c r="F73" s="112" t="s">
        <v>383</v>
      </c>
      <c r="G73" s="112" t="s">
        <v>208</v>
      </c>
      <c r="H73" s="113" t="s">
        <v>327</v>
      </c>
      <c r="I73" s="113" t="s">
        <v>141</v>
      </c>
      <c r="J73" s="206" t="s">
        <v>391</v>
      </c>
    </row>
    <row r="74" spans="1:10" ht="56.25">
      <c r="A74" s="109">
        <v>68</v>
      </c>
      <c r="B74" s="112" t="s">
        <v>85</v>
      </c>
      <c r="C74" s="128">
        <v>213960</v>
      </c>
      <c r="D74" s="128">
        <v>213960</v>
      </c>
      <c r="E74" s="113" t="s">
        <v>2</v>
      </c>
      <c r="F74" s="112" t="s">
        <v>384</v>
      </c>
      <c r="G74" s="112" t="s">
        <v>209</v>
      </c>
      <c r="H74" s="113" t="s">
        <v>327</v>
      </c>
      <c r="I74" s="113" t="s">
        <v>142</v>
      </c>
      <c r="J74" s="206" t="s">
        <v>391</v>
      </c>
    </row>
    <row r="75" spans="1:10" ht="56.25">
      <c r="A75" s="109">
        <v>69</v>
      </c>
      <c r="B75" s="112" t="s">
        <v>86</v>
      </c>
      <c r="C75" s="128">
        <v>213960</v>
      </c>
      <c r="D75" s="128">
        <v>213960</v>
      </c>
      <c r="E75" s="113" t="s">
        <v>2</v>
      </c>
      <c r="F75" s="112" t="s">
        <v>385</v>
      </c>
      <c r="G75" s="112" t="s">
        <v>210</v>
      </c>
      <c r="H75" s="113" t="s">
        <v>327</v>
      </c>
      <c r="I75" s="113" t="s">
        <v>143</v>
      </c>
      <c r="J75" s="206" t="s">
        <v>391</v>
      </c>
    </row>
    <row r="76" spans="1:10" ht="37.5">
      <c r="A76" s="109">
        <v>70</v>
      </c>
      <c r="B76" s="112" t="s">
        <v>87</v>
      </c>
      <c r="C76" s="128">
        <v>202204.79999999999</v>
      </c>
      <c r="D76" s="128">
        <v>202204.79999999999</v>
      </c>
      <c r="E76" s="113" t="s">
        <v>2</v>
      </c>
      <c r="F76" s="112" t="s">
        <v>386</v>
      </c>
      <c r="G76" s="112" t="s">
        <v>211</v>
      </c>
      <c r="H76" s="113" t="s">
        <v>327</v>
      </c>
      <c r="I76" s="113" t="s">
        <v>144</v>
      </c>
      <c r="J76" s="206" t="s">
        <v>391</v>
      </c>
    </row>
    <row r="77" spans="1:10" ht="37.5">
      <c r="A77" s="109">
        <v>71</v>
      </c>
      <c r="B77" s="112" t="s">
        <v>212</v>
      </c>
      <c r="C77" s="128">
        <v>201999.96</v>
      </c>
      <c r="D77" s="128">
        <v>201999.96</v>
      </c>
      <c r="E77" s="113" t="s">
        <v>2</v>
      </c>
      <c r="F77" s="112" t="s">
        <v>387</v>
      </c>
      <c r="G77" s="112" t="s">
        <v>388</v>
      </c>
      <c r="H77" s="113" t="s">
        <v>327</v>
      </c>
      <c r="I77" s="113" t="s">
        <v>145</v>
      </c>
      <c r="J77" s="206" t="s">
        <v>391</v>
      </c>
    </row>
    <row r="78" spans="1:10" ht="66.75" customHeight="1">
      <c r="A78" s="109">
        <v>72</v>
      </c>
      <c r="B78" s="112" t="s">
        <v>88</v>
      </c>
      <c r="C78" s="128">
        <v>202204.79999999999</v>
      </c>
      <c r="D78" s="128">
        <v>202204.79999999999</v>
      </c>
      <c r="E78" s="113" t="s">
        <v>2</v>
      </c>
      <c r="F78" s="112" t="s">
        <v>389</v>
      </c>
      <c r="G78" s="112" t="s">
        <v>213</v>
      </c>
      <c r="H78" s="113" t="s">
        <v>327</v>
      </c>
      <c r="I78" s="113" t="s">
        <v>146</v>
      </c>
      <c r="J78" s="206" t="s">
        <v>391</v>
      </c>
    </row>
    <row r="79" spans="1:10" ht="45.75" customHeight="1">
      <c r="A79" s="109">
        <v>73</v>
      </c>
      <c r="B79" s="112" t="s">
        <v>89</v>
      </c>
      <c r="C79" s="128">
        <v>201869.16</v>
      </c>
      <c r="D79" s="128">
        <v>201869.16</v>
      </c>
      <c r="E79" s="113" t="s">
        <v>2</v>
      </c>
      <c r="F79" s="112" t="s">
        <v>390</v>
      </c>
      <c r="G79" s="112" t="s">
        <v>214</v>
      </c>
      <c r="H79" s="113" t="s">
        <v>327</v>
      </c>
      <c r="I79" s="113" t="s">
        <v>147</v>
      </c>
      <c r="J79" s="206" t="s">
        <v>391</v>
      </c>
    </row>
    <row r="80" spans="1:10" ht="56.25">
      <c r="A80" s="109">
        <v>74</v>
      </c>
      <c r="B80" s="112" t="s">
        <v>90</v>
      </c>
      <c r="C80" s="128">
        <v>201869.16</v>
      </c>
      <c r="D80" s="128">
        <v>201869.16</v>
      </c>
      <c r="E80" s="113" t="s">
        <v>2</v>
      </c>
      <c r="F80" s="112" t="s">
        <v>387</v>
      </c>
      <c r="G80" s="112" t="s">
        <v>215</v>
      </c>
      <c r="H80" s="113" t="s">
        <v>327</v>
      </c>
      <c r="I80" s="113" t="s">
        <v>148</v>
      </c>
      <c r="J80" s="206" t="s">
        <v>391</v>
      </c>
    </row>
    <row r="81" spans="1:10" ht="56.25">
      <c r="A81" s="109">
        <v>75</v>
      </c>
      <c r="B81" s="112" t="s">
        <v>91</v>
      </c>
      <c r="C81" s="128">
        <v>403738.32</v>
      </c>
      <c r="D81" s="128">
        <v>403738.32</v>
      </c>
      <c r="E81" s="113" t="s">
        <v>2</v>
      </c>
      <c r="F81" s="112" t="s">
        <v>387</v>
      </c>
      <c r="G81" s="112" t="s">
        <v>216</v>
      </c>
      <c r="H81" s="113" t="s">
        <v>327</v>
      </c>
      <c r="I81" s="113" t="s">
        <v>149</v>
      </c>
      <c r="J81" s="206" t="s">
        <v>391</v>
      </c>
    </row>
    <row r="82" spans="1:10" ht="37.5">
      <c r="A82" s="109">
        <v>76</v>
      </c>
      <c r="B82" s="112" t="s">
        <v>92</v>
      </c>
      <c r="C82" s="128">
        <v>201869.16</v>
      </c>
      <c r="D82" s="128">
        <v>201869.16</v>
      </c>
      <c r="E82" s="113" t="s">
        <v>2</v>
      </c>
      <c r="F82" s="112" t="s">
        <v>387</v>
      </c>
      <c r="G82" s="112" t="s">
        <v>215</v>
      </c>
      <c r="H82" s="113" t="s">
        <v>327</v>
      </c>
      <c r="I82" s="113" t="s">
        <v>150</v>
      </c>
      <c r="J82" s="206" t="s">
        <v>391</v>
      </c>
    </row>
    <row r="83" spans="1:10" ht="75">
      <c r="A83" s="109">
        <v>77</v>
      </c>
      <c r="B83" s="112" t="s">
        <v>93</v>
      </c>
      <c r="C83" s="128">
        <v>3633947.27</v>
      </c>
      <c r="D83" s="128">
        <v>3633947.27</v>
      </c>
      <c r="E83" s="111" t="s">
        <v>5</v>
      </c>
      <c r="F83" s="112" t="s">
        <v>252</v>
      </c>
      <c r="G83" s="112" t="s">
        <v>253</v>
      </c>
      <c r="H83" s="113" t="s">
        <v>11</v>
      </c>
      <c r="I83" s="113" t="s">
        <v>151</v>
      </c>
      <c r="J83" s="206" t="s">
        <v>391</v>
      </c>
    </row>
    <row r="84" spans="1:10" ht="75">
      <c r="A84" s="109">
        <v>78</v>
      </c>
      <c r="B84" s="112" t="s">
        <v>94</v>
      </c>
      <c r="C84" s="128">
        <v>3814246.55</v>
      </c>
      <c r="D84" s="128">
        <v>3814246.55</v>
      </c>
      <c r="E84" s="111" t="s">
        <v>5</v>
      </c>
      <c r="F84" s="112" t="s">
        <v>254</v>
      </c>
      <c r="G84" s="112" t="s">
        <v>255</v>
      </c>
      <c r="H84" s="113" t="s">
        <v>11</v>
      </c>
      <c r="I84" s="113" t="s">
        <v>152</v>
      </c>
      <c r="J84" s="206" t="s">
        <v>391</v>
      </c>
    </row>
    <row r="85" spans="1:10" ht="75">
      <c r="A85" s="109">
        <v>79</v>
      </c>
      <c r="B85" s="112" t="s">
        <v>95</v>
      </c>
      <c r="C85" s="128">
        <v>6001368.4900000002</v>
      </c>
      <c r="D85" s="128">
        <v>6004577.21</v>
      </c>
      <c r="E85" s="111" t="s">
        <v>5</v>
      </c>
      <c r="F85" s="112" t="s">
        <v>257</v>
      </c>
      <c r="G85" s="112" t="s">
        <v>258</v>
      </c>
      <c r="H85" s="113" t="s">
        <v>256</v>
      </c>
      <c r="I85" s="113" t="s">
        <v>153</v>
      </c>
      <c r="J85" s="206" t="s">
        <v>391</v>
      </c>
    </row>
    <row r="86" spans="1:10" ht="112.5">
      <c r="A86" s="109">
        <v>80</v>
      </c>
      <c r="B86" s="112" t="s">
        <v>96</v>
      </c>
      <c r="C86" s="128">
        <v>9183803.5800000001</v>
      </c>
      <c r="D86" s="128">
        <v>9183803.5800000001</v>
      </c>
      <c r="E86" s="111" t="s">
        <v>5</v>
      </c>
      <c r="F86" s="112" t="s">
        <v>259</v>
      </c>
      <c r="G86" s="112" t="s">
        <v>260</v>
      </c>
      <c r="H86" s="113" t="s">
        <v>11</v>
      </c>
      <c r="I86" s="113" t="s">
        <v>154</v>
      </c>
      <c r="J86" s="206" t="s">
        <v>391</v>
      </c>
    </row>
    <row r="87" spans="1:10" ht="75">
      <c r="A87" s="109">
        <v>81</v>
      </c>
      <c r="B87" s="112" t="s">
        <v>261</v>
      </c>
      <c r="C87" s="128">
        <v>8974320.2599999998</v>
      </c>
      <c r="D87" s="128">
        <v>8974320.2599999998</v>
      </c>
      <c r="E87" s="111" t="s">
        <v>5</v>
      </c>
      <c r="F87" s="112" t="s">
        <v>262</v>
      </c>
      <c r="G87" s="112" t="s">
        <v>263</v>
      </c>
      <c r="H87" s="113" t="s">
        <v>19</v>
      </c>
      <c r="I87" s="113" t="s">
        <v>155</v>
      </c>
      <c r="J87" s="206" t="s">
        <v>391</v>
      </c>
    </row>
    <row r="88" spans="1:10" ht="75">
      <c r="A88" s="109">
        <v>82</v>
      </c>
      <c r="B88" s="112" t="s">
        <v>97</v>
      </c>
      <c r="C88" s="128">
        <v>8514000</v>
      </c>
      <c r="D88" s="128">
        <v>8514000</v>
      </c>
      <c r="E88" s="113" t="s">
        <v>2</v>
      </c>
      <c r="F88" s="112" t="s">
        <v>264</v>
      </c>
      <c r="G88" s="112" t="s">
        <v>265</v>
      </c>
      <c r="H88" s="113" t="s">
        <v>266</v>
      </c>
      <c r="I88" s="113" t="s">
        <v>156</v>
      </c>
      <c r="J88" s="206" t="s">
        <v>391</v>
      </c>
    </row>
    <row r="89" spans="1:10" ht="93.75">
      <c r="A89" s="109">
        <v>83</v>
      </c>
      <c r="B89" s="112" t="s">
        <v>98</v>
      </c>
      <c r="C89" s="128">
        <v>9308485.1199999992</v>
      </c>
      <c r="D89" s="128">
        <v>9308485.1199999992</v>
      </c>
      <c r="E89" s="111" t="s">
        <v>5</v>
      </c>
      <c r="F89" s="112" t="s">
        <v>267</v>
      </c>
      <c r="G89" s="112" t="s">
        <v>268</v>
      </c>
      <c r="H89" s="113" t="s">
        <v>6</v>
      </c>
      <c r="I89" s="113" t="s">
        <v>10</v>
      </c>
      <c r="J89" s="206" t="s">
        <v>391</v>
      </c>
    </row>
    <row r="90" spans="1:10" ht="75">
      <c r="A90" s="109">
        <v>84</v>
      </c>
      <c r="B90" s="112" t="s">
        <v>99</v>
      </c>
      <c r="C90" s="128">
        <v>11288721.279999999</v>
      </c>
      <c r="D90" s="128">
        <v>11288721.279999999</v>
      </c>
      <c r="E90" s="111" t="s">
        <v>5</v>
      </c>
      <c r="F90" s="112" t="s">
        <v>269</v>
      </c>
      <c r="G90" s="112" t="s">
        <v>270</v>
      </c>
      <c r="H90" s="113" t="s">
        <v>6</v>
      </c>
      <c r="I90" s="113" t="s">
        <v>7</v>
      </c>
      <c r="J90" s="206" t="s">
        <v>391</v>
      </c>
    </row>
    <row r="91" spans="1:10" ht="37.5">
      <c r="A91" s="109">
        <v>85</v>
      </c>
      <c r="B91" s="112" t="s">
        <v>504</v>
      </c>
      <c r="C91" s="128">
        <v>61570</v>
      </c>
      <c r="D91" s="128">
        <v>61570</v>
      </c>
      <c r="E91" s="111" t="s">
        <v>2</v>
      </c>
      <c r="F91" s="112" t="s">
        <v>505</v>
      </c>
      <c r="G91" s="112" t="s">
        <v>506</v>
      </c>
      <c r="H91" s="113" t="s">
        <v>3</v>
      </c>
      <c r="I91" s="235" t="s">
        <v>507</v>
      </c>
      <c r="J91" s="206" t="s">
        <v>391</v>
      </c>
    </row>
    <row r="92" spans="1:10" ht="37.5">
      <c r="A92" s="109">
        <v>86</v>
      </c>
      <c r="B92" s="112" t="s">
        <v>508</v>
      </c>
      <c r="C92" s="128">
        <v>89880</v>
      </c>
      <c r="D92" s="128">
        <v>89880</v>
      </c>
      <c r="E92" s="111" t="s">
        <v>2</v>
      </c>
      <c r="F92" s="112" t="s">
        <v>509</v>
      </c>
      <c r="G92" s="112" t="s">
        <v>510</v>
      </c>
      <c r="H92" s="113" t="s">
        <v>3</v>
      </c>
      <c r="I92" s="235" t="s">
        <v>511</v>
      </c>
      <c r="J92" s="206" t="s">
        <v>391</v>
      </c>
    </row>
    <row r="93" spans="1:10" ht="37.5">
      <c r="A93" s="109">
        <v>87</v>
      </c>
      <c r="B93" s="112" t="s">
        <v>512</v>
      </c>
      <c r="C93" s="128">
        <v>64200</v>
      </c>
      <c r="D93" s="128">
        <v>64200</v>
      </c>
      <c r="E93" s="111" t="s">
        <v>2</v>
      </c>
      <c r="F93" s="112" t="s">
        <v>513</v>
      </c>
      <c r="G93" s="112" t="s">
        <v>514</v>
      </c>
      <c r="H93" s="113" t="s">
        <v>3</v>
      </c>
      <c r="I93" s="235" t="s">
        <v>515</v>
      </c>
      <c r="J93" s="206" t="s">
        <v>391</v>
      </c>
    </row>
    <row r="94" spans="1:10" ht="37.5">
      <c r="A94" s="109">
        <v>88</v>
      </c>
      <c r="B94" s="112" t="s">
        <v>516</v>
      </c>
      <c r="C94" s="128">
        <v>37650</v>
      </c>
      <c r="D94" s="128">
        <v>37650</v>
      </c>
      <c r="E94" s="111" t="s">
        <v>2</v>
      </c>
      <c r="F94" s="112" t="s">
        <v>517</v>
      </c>
      <c r="G94" s="112" t="s">
        <v>518</v>
      </c>
      <c r="H94" s="113" t="s">
        <v>3</v>
      </c>
      <c r="I94" s="235" t="s">
        <v>519</v>
      </c>
      <c r="J94" s="206" t="s">
        <v>391</v>
      </c>
    </row>
    <row r="95" spans="1:10" ht="56.25">
      <c r="A95" s="109">
        <v>89</v>
      </c>
      <c r="B95" s="112" t="s">
        <v>430</v>
      </c>
      <c r="C95" s="128">
        <v>256800</v>
      </c>
      <c r="D95" s="128">
        <v>256800</v>
      </c>
      <c r="E95" s="113" t="s">
        <v>2</v>
      </c>
      <c r="F95" s="112" t="s">
        <v>439</v>
      </c>
      <c r="G95" s="112" t="s">
        <v>437</v>
      </c>
      <c r="H95" s="113" t="s">
        <v>11</v>
      </c>
      <c r="I95" s="113" t="s">
        <v>432</v>
      </c>
      <c r="J95" s="206" t="s">
        <v>391</v>
      </c>
    </row>
    <row r="96" spans="1:10" ht="37.5">
      <c r="A96" s="109">
        <v>90</v>
      </c>
      <c r="B96" s="112" t="s">
        <v>431</v>
      </c>
      <c r="C96" s="128">
        <v>385200</v>
      </c>
      <c r="D96" s="128">
        <v>385200</v>
      </c>
      <c r="E96" s="113" t="s">
        <v>2</v>
      </c>
      <c r="F96" s="112" t="s">
        <v>440</v>
      </c>
      <c r="G96" s="112" t="s">
        <v>438</v>
      </c>
      <c r="H96" s="113" t="s">
        <v>11</v>
      </c>
      <c r="I96" s="113" t="s">
        <v>433</v>
      </c>
      <c r="J96" s="206" t="s">
        <v>391</v>
      </c>
    </row>
    <row r="97" spans="1:10" ht="56.25">
      <c r="A97" s="109">
        <v>91</v>
      </c>
      <c r="B97" s="151" t="s">
        <v>1310</v>
      </c>
      <c r="C97" s="104">
        <v>1476332.93</v>
      </c>
      <c r="D97" s="104">
        <v>1476332.93</v>
      </c>
      <c r="E97" s="224" t="s">
        <v>1311</v>
      </c>
      <c r="F97" s="151" t="s">
        <v>1312</v>
      </c>
      <c r="G97" s="151" t="s">
        <v>1313</v>
      </c>
      <c r="H97" s="224" t="s">
        <v>48</v>
      </c>
      <c r="I97" s="224" t="s">
        <v>1314</v>
      </c>
      <c r="J97" s="218" t="s">
        <v>391</v>
      </c>
    </row>
    <row r="98" spans="1:10" ht="56.25">
      <c r="A98" s="109">
        <v>92</v>
      </c>
      <c r="B98" s="151" t="s">
        <v>1315</v>
      </c>
      <c r="C98" s="104">
        <v>811000.08</v>
      </c>
      <c r="D98" s="104">
        <v>811000.08</v>
      </c>
      <c r="E98" s="224" t="s">
        <v>1311</v>
      </c>
      <c r="F98" s="151" t="s">
        <v>1316</v>
      </c>
      <c r="G98" s="151" t="s">
        <v>1317</v>
      </c>
      <c r="H98" s="224" t="s">
        <v>48</v>
      </c>
      <c r="I98" s="224" t="s">
        <v>1318</v>
      </c>
      <c r="J98" s="218" t="s">
        <v>391</v>
      </c>
    </row>
    <row r="99" spans="1:10" ht="56.25">
      <c r="A99" s="109">
        <v>93</v>
      </c>
      <c r="B99" s="151" t="s">
        <v>1319</v>
      </c>
      <c r="C99" s="104">
        <v>2637202.46</v>
      </c>
      <c r="D99" s="104">
        <v>2637202.46</v>
      </c>
      <c r="E99" s="224" t="s">
        <v>1311</v>
      </c>
      <c r="F99" s="151" t="s">
        <v>1320</v>
      </c>
      <c r="G99" s="151" t="s">
        <v>1321</v>
      </c>
      <c r="H99" s="224" t="s">
        <v>48</v>
      </c>
      <c r="I99" s="224" t="s">
        <v>1322</v>
      </c>
      <c r="J99" s="218" t="s">
        <v>391</v>
      </c>
    </row>
    <row r="100" spans="1:10" ht="56.25">
      <c r="A100" s="109">
        <v>94</v>
      </c>
      <c r="B100" s="151" t="s">
        <v>1323</v>
      </c>
      <c r="C100" s="104">
        <v>536198.40000000002</v>
      </c>
      <c r="D100" s="104">
        <v>536198.40000000002</v>
      </c>
      <c r="E100" s="224" t="s">
        <v>1311</v>
      </c>
      <c r="F100" s="151" t="s">
        <v>1324</v>
      </c>
      <c r="G100" s="151" t="s">
        <v>1325</v>
      </c>
      <c r="H100" s="224" t="s">
        <v>48</v>
      </c>
      <c r="I100" s="224" t="s">
        <v>1326</v>
      </c>
      <c r="J100" s="218" t="s">
        <v>391</v>
      </c>
    </row>
    <row r="101" spans="1:10" ht="56.25">
      <c r="A101" s="109">
        <v>95</v>
      </c>
      <c r="B101" s="151" t="s">
        <v>1327</v>
      </c>
      <c r="C101" s="104">
        <v>331600</v>
      </c>
      <c r="D101" s="104">
        <v>331600</v>
      </c>
      <c r="E101" s="224" t="s">
        <v>2</v>
      </c>
      <c r="F101" s="151" t="s">
        <v>1328</v>
      </c>
      <c r="G101" s="151" t="s">
        <v>1329</v>
      </c>
      <c r="H101" s="224" t="s">
        <v>1330</v>
      </c>
      <c r="I101" s="224" t="s">
        <v>1331</v>
      </c>
      <c r="J101" s="218" t="s">
        <v>391</v>
      </c>
    </row>
    <row r="102" spans="1:10" ht="56.25">
      <c r="A102" s="109">
        <v>96</v>
      </c>
      <c r="B102" s="151" t="s">
        <v>1332</v>
      </c>
      <c r="C102" s="104">
        <v>144000</v>
      </c>
      <c r="D102" s="104">
        <v>144000</v>
      </c>
      <c r="E102" s="224" t="s">
        <v>2</v>
      </c>
      <c r="F102" s="151" t="s">
        <v>1333</v>
      </c>
      <c r="G102" s="151" t="s">
        <v>1334</v>
      </c>
      <c r="H102" s="224" t="s">
        <v>1330</v>
      </c>
      <c r="I102" s="224" t="s">
        <v>1335</v>
      </c>
      <c r="J102" s="218" t="s">
        <v>391</v>
      </c>
    </row>
    <row r="103" spans="1:10" ht="56.25">
      <c r="A103" s="109">
        <v>97</v>
      </c>
      <c r="B103" s="151" t="s">
        <v>1336</v>
      </c>
      <c r="C103" s="104">
        <v>128400</v>
      </c>
      <c r="D103" s="104">
        <v>128400</v>
      </c>
      <c r="E103" s="224" t="s">
        <v>2</v>
      </c>
      <c r="F103" s="151" t="s">
        <v>1337</v>
      </c>
      <c r="G103" s="151" t="s">
        <v>1338</v>
      </c>
      <c r="H103" s="224" t="s">
        <v>1330</v>
      </c>
      <c r="I103" s="224" t="s">
        <v>1339</v>
      </c>
      <c r="J103" s="218" t="s">
        <v>391</v>
      </c>
    </row>
    <row r="104" spans="1:10" ht="75">
      <c r="A104" s="109">
        <v>98</v>
      </c>
      <c r="B104" s="151" t="s">
        <v>1463</v>
      </c>
      <c r="C104" s="104">
        <v>166800</v>
      </c>
      <c r="D104" s="104">
        <v>166800</v>
      </c>
      <c r="E104" s="224" t="s">
        <v>2</v>
      </c>
      <c r="F104" s="151" t="s">
        <v>1464</v>
      </c>
      <c r="G104" s="151" t="s">
        <v>1465</v>
      </c>
      <c r="H104" s="229" t="s">
        <v>1466</v>
      </c>
      <c r="I104" s="224" t="s">
        <v>1467</v>
      </c>
      <c r="J104" s="218" t="s">
        <v>391</v>
      </c>
    </row>
    <row r="105" spans="1:10" ht="75">
      <c r="A105" s="109">
        <v>99</v>
      </c>
      <c r="B105" s="151" t="s">
        <v>1468</v>
      </c>
      <c r="C105" s="104">
        <v>444636.36</v>
      </c>
      <c r="D105" s="104">
        <v>444636.36</v>
      </c>
      <c r="E105" s="224" t="s">
        <v>2</v>
      </c>
      <c r="F105" s="151" t="s">
        <v>3219</v>
      </c>
      <c r="G105" s="151" t="s">
        <v>3220</v>
      </c>
      <c r="H105" s="224" t="s">
        <v>1466</v>
      </c>
      <c r="I105" s="224" t="s">
        <v>1469</v>
      </c>
      <c r="J105" s="218" t="s">
        <v>391</v>
      </c>
    </row>
    <row r="106" spans="1:10" ht="75">
      <c r="A106" s="109">
        <v>100</v>
      </c>
      <c r="B106" s="151" t="s">
        <v>1470</v>
      </c>
      <c r="C106" s="104">
        <v>575000</v>
      </c>
      <c r="D106" s="104">
        <v>629519.52</v>
      </c>
      <c r="E106" s="224" t="s">
        <v>5</v>
      </c>
      <c r="F106" s="151" t="s">
        <v>3221</v>
      </c>
      <c r="G106" s="151" t="s">
        <v>1471</v>
      </c>
      <c r="H106" s="224" t="s">
        <v>48</v>
      </c>
      <c r="I106" s="224" t="s">
        <v>1472</v>
      </c>
      <c r="J106" s="218" t="s">
        <v>391</v>
      </c>
    </row>
    <row r="107" spans="1:10" ht="75">
      <c r="A107" s="109">
        <v>101</v>
      </c>
      <c r="B107" s="151" t="s">
        <v>1473</v>
      </c>
      <c r="C107" s="104">
        <v>277200</v>
      </c>
      <c r="D107" s="104">
        <v>277200</v>
      </c>
      <c r="E107" s="224" t="s">
        <v>2</v>
      </c>
      <c r="F107" s="151" t="s">
        <v>3222</v>
      </c>
      <c r="G107" s="151" t="s">
        <v>3223</v>
      </c>
      <c r="H107" s="224" t="s">
        <v>1466</v>
      </c>
      <c r="I107" s="224" t="s">
        <v>1474</v>
      </c>
      <c r="J107" s="218" t="s">
        <v>391</v>
      </c>
    </row>
    <row r="108" spans="1:10" ht="131.25">
      <c r="A108" s="109">
        <v>102</v>
      </c>
      <c r="B108" s="160" t="s">
        <v>1989</v>
      </c>
      <c r="C108" s="128">
        <v>1891767.28</v>
      </c>
      <c r="D108" s="128">
        <v>1891767.28</v>
      </c>
      <c r="E108" s="113" t="s">
        <v>1990</v>
      </c>
      <c r="F108" s="112" t="s">
        <v>1991</v>
      </c>
      <c r="G108" s="112" t="s">
        <v>1992</v>
      </c>
      <c r="H108" s="109" t="s">
        <v>1993</v>
      </c>
      <c r="I108" s="236" t="s">
        <v>1994</v>
      </c>
      <c r="J108" s="230" t="s">
        <v>391</v>
      </c>
    </row>
    <row r="109" spans="1:10" ht="75">
      <c r="A109" s="109">
        <v>103</v>
      </c>
      <c r="B109" s="160" t="s">
        <v>1995</v>
      </c>
      <c r="C109" s="128">
        <v>1203268.5</v>
      </c>
      <c r="D109" s="128">
        <v>1203268.5</v>
      </c>
      <c r="E109" s="113" t="s">
        <v>1990</v>
      </c>
      <c r="F109" s="112" t="s">
        <v>1996</v>
      </c>
      <c r="G109" s="112" t="s">
        <v>1997</v>
      </c>
      <c r="H109" s="109" t="s">
        <v>1993</v>
      </c>
      <c r="I109" s="236" t="s">
        <v>1998</v>
      </c>
      <c r="J109" s="230" t="s">
        <v>391</v>
      </c>
    </row>
    <row r="110" spans="1:10" ht="112.5">
      <c r="A110" s="109">
        <v>104</v>
      </c>
      <c r="B110" s="160" t="s">
        <v>1999</v>
      </c>
      <c r="C110" s="128">
        <v>667200</v>
      </c>
      <c r="D110" s="128">
        <v>667200</v>
      </c>
      <c r="E110" s="113" t="s">
        <v>1990</v>
      </c>
      <c r="F110" s="112" t="s">
        <v>2000</v>
      </c>
      <c r="G110" s="112" t="s">
        <v>2001</v>
      </c>
      <c r="H110" s="109" t="s">
        <v>1993</v>
      </c>
      <c r="I110" s="236" t="s">
        <v>2002</v>
      </c>
      <c r="J110" s="230" t="s">
        <v>391</v>
      </c>
    </row>
    <row r="111" spans="1:10" ht="56.25">
      <c r="A111" s="109">
        <v>105</v>
      </c>
      <c r="B111" s="160" t="s">
        <v>2003</v>
      </c>
      <c r="C111" s="128">
        <v>128400</v>
      </c>
      <c r="D111" s="128">
        <v>128400</v>
      </c>
      <c r="E111" s="113" t="s">
        <v>2004</v>
      </c>
      <c r="F111" s="231" t="s">
        <v>2005</v>
      </c>
      <c r="G111" s="112" t="s">
        <v>2005</v>
      </c>
      <c r="H111" s="109" t="s">
        <v>1993</v>
      </c>
      <c r="I111" s="236" t="s">
        <v>2006</v>
      </c>
      <c r="J111" s="230" t="s">
        <v>391</v>
      </c>
    </row>
    <row r="112" spans="1:10" ht="56.25">
      <c r="A112" s="109">
        <v>106</v>
      </c>
      <c r="B112" s="160" t="s">
        <v>2007</v>
      </c>
      <c r="C112" s="128">
        <v>275032.8</v>
      </c>
      <c r="D112" s="128">
        <v>275032.8</v>
      </c>
      <c r="E112" s="113" t="s">
        <v>35</v>
      </c>
      <c r="F112" s="112" t="s">
        <v>2008</v>
      </c>
      <c r="G112" s="112" t="s">
        <v>2009</v>
      </c>
      <c r="H112" s="109" t="s">
        <v>1993</v>
      </c>
      <c r="I112" s="236" t="s">
        <v>2010</v>
      </c>
      <c r="J112" s="230" t="s">
        <v>391</v>
      </c>
    </row>
    <row r="113" spans="1:10" ht="75">
      <c r="A113" s="109">
        <v>107</v>
      </c>
      <c r="B113" s="160" t="s">
        <v>2011</v>
      </c>
      <c r="C113" s="128">
        <v>166800</v>
      </c>
      <c r="D113" s="128">
        <v>166800</v>
      </c>
      <c r="E113" s="113" t="s">
        <v>35</v>
      </c>
      <c r="F113" s="112" t="s">
        <v>2012</v>
      </c>
      <c r="G113" s="112" t="s">
        <v>2013</v>
      </c>
      <c r="H113" s="109" t="s">
        <v>1993</v>
      </c>
      <c r="I113" s="236" t="s">
        <v>2014</v>
      </c>
      <c r="J113" s="230" t="s">
        <v>391</v>
      </c>
    </row>
    <row r="114" spans="1:10" ht="93.75">
      <c r="A114" s="109">
        <v>108</v>
      </c>
      <c r="B114" s="160" t="s">
        <v>2015</v>
      </c>
      <c r="C114" s="128">
        <v>1040540.76</v>
      </c>
      <c r="D114" s="128">
        <v>1040540.76</v>
      </c>
      <c r="E114" s="113" t="s">
        <v>1990</v>
      </c>
      <c r="F114" s="112" t="s">
        <v>2016</v>
      </c>
      <c r="G114" s="112" t="s">
        <v>2017</v>
      </c>
      <c r="H114" s="109" t="s">
        <v>1993</v>
      </c>
      <c r="I114" s="236" t="s">
        <v>2018</v>
      </c>
      <c r="J114" s="230" t="s">
        <v>391</v>
      </c>
    </row>
    <row r="115" spans="1:10" ht="112.5">
      <c r="A115" s="109">
        <v>109</v>
      </c>
      <c r="B115" s="160" t="s">
        <v>2019</v>
      </c>
      <c r="C115" s="128">
        <v>577587.88</v>
      </c>
      <c r="D115" s="128">
        <v>577587.88</v>
      </c>
      <c r="E115" s="113" t="s">
        <v>1990</v>
      </c>
      <c r="F115" s="112" t="s">
        <v>2020</v>
      </c>
      <c r="G115" s="112" t="s">
        <v>2020</v>
      </c>
      <c r="H115" s="109" t="s">
        <v>1993</v>
      </c>
      <c r="I115" s="236" t="s">
        <v>2021</v>
      </c>
      <c r="J115" s="230" t="s">
        <v>391</v>
      </c>
    </row>
    <row r="116" spans="1:10" ht="75">
      <c r="A116" s="109">
        <v>110</v>
      </c>
      <c r="B116" s="124" t="s">
        <v>2022</v>
      </c>
      <c r="C116" s="128">
        <v>292500</v>
      </c>
      <c r="D116" s="128">
        <v>292500</v>
      </c>
      <c r="E116" s="113" t="s">
        <v>35</v>
      </c>
      <c r="F116" s="112" t="s">
        <v>2023</v>
      </c>
      <c r="G116" s="112" t="s">
        <v>2023</v>
      </c>
      <c r="H116" s="109" t="s">
        <v>1993</v>
      </c>
      <c r="I116" s="236" t="s">
        <v>2024</v>
      </c>
      <c r="J116" s="230" t="s">
        <v>391</v>
      </c>
    </row>
    <row r="117" spans="1:10" ht="93.75">
      <c r="A117" s="109">
        <v>111</v>
      </c>
      <c r="B117" s="124" t="s">
        <v>4080</v>
      </c>
      <c r="C117" s="128">
        <v>433368</v>
      </c>
      <c r="D117" s="128">
        <v>433368</v>
      </c>
      <c r="E117" s="113" t="s">
        <v>2</v>
      </c>
      <c r="F117" s="112" t="s">
        <v>4083</v>
      </c>
      <c r="G117" s="112" t="s">
        <v>4081</v>
      </c>
      <c r="H117" s="109" t="s">
        <v>4</v>
      </c>
      <c r="I117" s="236" t="s">
        <v>4082</v>
      </c>
      <c r="J117" s="230">
        <v>45931</v>
      </c>
    </row>
    <row r="118" spans="1:10" ht="150">
      <c r="A118" s="109">
        <v>112</v>
      </c>
      <c r="B118" s="112" t="s">
        <v>100</v>
      </c>
      <c r="C118" s="128">
        <v>19951923.170000002</v>
      </c>
      <c r="D118" s="128">
        <v>19951923.170000002</v>
      </c>
      <c r="E118" s="113" t="s">
        <v>21</v>
      </c>
      <c r="F118" s="112" t="s">
        <v>271</v>
      </c>
      <c r="G118" s="112" t="s">
        <v>272</v>
      </c>
      <c r="H118" s="113" t="s">
        <v>11</v>
      </c>
      <c r="I118" s="113" t="s">
        <v>157</v>
      </c>
      <c r="J118" s="206" t="s">
        <v>392</v>
      </c>
    </row>
    <row r="119" spans="1:10" ht="37.5">
      <c r="A119" s="109">
        <v>113</v>
      </c>
      <c r="B119" s="112" t="s">
        <v>520</v>
      </c>
      <c r="C119" s="128">
        <v>16435.2</v>
      </c>
      <c r="D119" s="128">
        <v>16435.2</v>
      </c>
      <c r="E119" s="111" t="s">
        <v>2</v>
      </c>
      <c r="F119" s="112" t="s">
        <v>521</v>
      </c>
      <c r="G119" s="112" t="s">
        <v>522</v>
      </c>
      <c r="H119" s="113" t="s">
        <v>3</v>
      </c>
      <c r="I119" s="235" t="s">
        <v>523</v>
      </c>
      <c r="J119" s="206" t="s">
        <v>392</v>
      </c>
    </row>
    <row r="120" spans="1:10" ht="112.5">
      <c r="A120" s="109">
        <v>114</v>
      </c>
      <c r="B120" s="112" t="s">
        <v>2098</v>
      </c>
      <c r="C120" s="128">
        <v>109987</v>
      </c>
      <c r="D120" s="128">
        <v>109987</v>
      </c>
      <c r="E120" s="113" t="s">
        <v>2</v>
      </c>
      <c r="F120" s="112" t="s">
        <v>2099</v>
      </c>
      <c r="G120" s="112" t="s">
        <v>2100</v>
      </c>
      <c r="H120" s="113" t="s">
        <v>2072</v>
      </c>
      <c r="I120" s="113" t="s">
        <v>2101</v>
      </c>
      <c r="J120" s="206">
        <v>45932</v>
      </c>
    </row>
    <row r="121" spans="1:10" ht="93.75">
      <c r="A121" s="109">
        <v>115</v>
      </c>
      <c r="B121" s="112" t="s">
        <v>2102</v>
      </c>
      <c r="C121" s="128">
        <v>202373</v>
      </c>
      <c r="D121" s="128">
        <v>169627</v>
      </c>
      <c r="E121" s="113" t="s">
        <v>2</v>
      </c>
      <c r="F121" s="112" t="s">
        <v>2103</v>
      </c>
      <c r="G121" s="112" t="s">
        <v>2104</v>
      </c>
      <c r="H121" s="113" t="s">
        <v>2072</v>
      </c>
      <c r="I121" s="113" t="s">
        <v>2105</v>
      </c>
      <c r="J121" s="206">
        <v>45932</v>
      </c>
    </row>
    <row r="122" spans="1:10" ht="93.75">
      <c r="A122" s="109">
        <v>116</v>
      </c>
      <c r="B122" s="83" t="s">
        <v>3433</v>
      </c>
      <c r="C122" s="98">
        <v>145423.59</v>
      </c>
      <c r="D122" s="98">
        <v>145423.59</v>
      </c>
      <c r="E122" s="84" t="s">
        <v>2</v>
      </c>
      <c r="F122" s="83" t="s">
        <v>3434</v>
      </c>
      <c r="G122" s="83" t="s">
        <v>3435</v>
      </c>
      <c r="H122" s="84" t="s">
        <v>17</v>
      </c>
      <c r="I122" s="84" t="s">
        <v>3436</v>
      </c>
      <c r="J122" s="202">
        <v>45933</v>
      </c>
    </row>
    <row r="123" spans="1:10" ht="75">
      <c r="A123" s="109">
        <v>117</v>
      </c>
      <c r="B123" s="112" t="s">
        <v>2106</v>
      </c>
      <c r="C123" s="128">
        <v>179766</v>
      </c>
      <c r="D123" s="128">
        <v>179766</v>
      </c>
      <c r="E123" s="113" t="s">
        <v>2</v>
      </c>
      <c r="F123" s="112" t="s">
        <v>2107</v>
      </c>
      <c r="G123" s="112" t="s">
        <v>2108</v>
      </c>
      <c r="H123" s="113" t="s">
        <v>2072</v>
      </c>
      <c r="I123" s="113" t="s">
        <v>2109</v>
      </c>
      <c r="J123" s="206">
        <v>45936</v>
      </c>
    </row>
    <row r="124" spans="1:10" ht="93.75">
      <c r="A124" s="109">
        <v>118</v>
      </c>
      <c r="B124" s="112" t="s">
        <v>2110</v>
      </c>
      <c r="C124" s="128">
        <v>499716</v>
      </c>
      <c r="D124" s="128">
        <v>499716</v>
      </c>
      <c r="E124" s="113" t="s">
        <v>2</v>
      </c>
      <c r="F124" s="112" t="s">
        <v>2111</v>
      </c>
      <c r="G124" s="112" t="s">
        <v>2112</v>
      </c>
      <c r="H124" s="113" t="s">
        <v>2072</v>
      </c>
      <c r="I124" s="113" t="s">
        <v>2113</v>
      </c>
      <c r="J124" s="206">
        <v>45936</v>
      </c>
    </row>
    <row r="125" spans="1:10" ht="75">
      <c r="A125" s="109">
        <v>119</v>
      </c>
      <c r="B125" s="112" t="s">
        <v>2114</v>
      </c>
      <c r="C125" s="128">
        <v>461001</v>
      </c>
      <c r="D125" s="128">
        <v>461001</v>
      </c>
      <c r="E125" s="113" t="s">
        <v>2</v>
      </c>
      <c r="F125" s="112" t="s">
        <v>2115</v>
      </c>
      <c r="G125" s="112" t="s">
        <v>2116</v>
      </c>
      <c r="H125" s="113" t="s">
        <v>2072</v>
      </c>
      <c r="I125" s="113" t="s">
        <v>2117</v>
      </c>
      <c r="J125" s="206">
        <v>45936</v>
      </c>
    </row>
    <row r="126" spans="1:10" ht="93.75">
      <c r="A126" s="109">
        <v>120</v>
      </c>
      <c r="B126" s="226" t="s">
        <v>2472</v>
      </c>
      <c r="C126" s="104">
        <v>143120</v>
      </c>
      <c r="D126" s="104">
        <v>129896</v>
      </c>
      <c r="E126" s="113" t="s">
        <v>2459</v>
      </c>
      <c r="F126" s="112" t="s">
        <v>2473</v>
      </c>
      <c r="G126" s="112" t="s">
        <v>2473</v>
      </c>
      <c r="H126" s="113" t="s">
        <v>2072</v>
      </c>
      <c r="I126" s="234" t="s">
        <v>2474</v>
      </c>
      <c r="J126" s="187">
        <v>45936</v>
      </c>
    </row>
    <row r="127" spans="1:10" ht="75">
      <c r="A127" s="109">
        <v>121</v>
      </c>
      <c r="B127" s="226" t="s">
        <v>2475</v>
      </c>
      <c r="C127" s="104">
        <v>150782</v>
      </c>
      <c r="D127" s="104">
        <v>126424.51</v>
      </c>
      <c r="E127" s="113" t="s">
        <v>2459</v>
      </c>
      <c r="F127" s="112" t="s">
        <v>2476</v>
      </c>
      <c r="G127" s="112" t="s">
        <v>2476</v>
      </c>
      <c r="H127" s="113" t="s">
        <v>2072</v>
      </c>
      <c r="I127" s="234" t="s">
        <v>2477</v>
      </c>
      <c r="J127" s="187">
        <v>45936</v>
      </c>
    </row>
    <row r="128" spans="1:10" ht="75">
      <c r="A128" s="109">
        <v>122</v>
      </c>
      <c r="B128" s="226" t="s">
        <v>2478</v>
      </c>
      <c r="C128" s="104">
        <v>204082</v>
      </c>
      <c r="D128" s="104">
        <v>182959</v>
      </c>
      <c r="E128" s="113" t="s">
        <v>2459</v>
      </c>
      <c r="F128" s="112" t="s">
        <v>2479</v>
      </c>
      <c r="G128" s="112" t="s">
        <v>2479</v>
      </c>
      <c r="H128" s="113" t="s">
        <v>2072</v>
      </c>
      <c r="I128" s="234" t="s">
        <v>2480</v>
      </c>
      <c r="J128" s="187">
        <v>45936</v>
      </c>
    </row>
    <row r="129" spans="1:10" ht="37.5">
      <c r="A129" s="109">
        <v>123</v>
      </c>
      <c r="B129" s="112" t="s">
        <v>524</v>
      </c>
      <c r="C129" s="128">
        <v>946</v>
      </c>
      <c r="D129" s="128">
        <v>946</v>
      </c>
      <c r="E129" s="111" t="s">
        <v>2</v>
      </c>
      <c r="F129" s="112" t="s">
        <v>525</v>
      </c>
      <c r="G129" s="112" t="s">
        <v>526</v>
      </c>
      <c r="H129" s="113" t="s">
        <v>3</v>
      </c>
      <c r="I129" s="235" t="s">
        <v>527</v>
      </c>
      <c r="J129" s="206" t="s">
        <v>528</v>
      </c>
    </row>
    <row r="130" spans="1:10" ht="93.75">
      <c r="A130" s="109">
        <v>124</v>
      </c>
      <c r="B130" s="112" t="s">
        <v>1561</v>
      </c>
      <c r="C130" s="128">
        <v>171768</v>
      </c>
      <c r="D130" s="128">
        <v>171768</v>
      </c>
      <c r="E130" s="113" t="s">
        <v>2</v>
      </c>
      <c r="F130" s="112" t="s">
        <v>1562</v>
      </c>
      <c r="G130" s="112" t="s">
        <v>1563</v>
      </c>
      <c r="H130" s="113" t="s">
        <v>1564</v>
      </c>
      <c r="I130" s="113" t="s">
        <v>1565</v>
      </c>
      <c r="J130" s="206" t="s">
        <v>1566</v>
      </c>
    </row>
    <row r="131" spans="1:10" ht="112.5">
      <c r="A131" s="109">
        <v>125</v>
      </c>
      <c r="B131" s="83" t="s">
        <v>3437</v>
      </c>
      <c r="C131" s="98">
        <v>518732.55</v>
      </c>
      <c r="D131" s="98">
        <v>514476.24</v>
      </c>
      <c r="E131" s="84" t="s">
        <v>21</v>
      </c>
      <c r="F131" s="83" t="s">
        <v>3488</v>
      </c>
      <c r="G131" s="83" t="s">
        <v>3438</v>
      </c>
      <c r="H131" s="84" t="s">
        <v>17</v>
      </c>
      <c r="I131" s="84" t="s">
        <v>3439</v>
      </c>
      <c r="J131" s="202">
        <v>45937</v>
      </c>
    </row>
    <row r="132" spans="1:10" ht="93.75">
      <c r="A132" s="109">
        <v>126</v>
      </c>
      <c r="B132" s="112" t="s">
        <v>3494</v>
      </c>
      <c r="C132" s="128">
        <v>216359.14</v>
      </c>
      <c r="D132" s="128">
        <v>211551.16</v>
      </c>
      <c r="E132" s="113" t="s">
        <v>2</v>
      </c>
      <c r="F132" s="112" t="s">
        <v>3495</v>
      </c>
      <c r="G132" s="112" t="s">
        <v>3496</v>
      </c>
      <c r="H132" s="109" t="s">
        <v>1993</v>
      </c>
      <c r="I132" s="113" t="s">
        <v>3497</v>
      </c>
      <c r="J132" s="206">
        <v>45937</v>
      </c>
    </row>
    <row r="133" spans="1:10" ht="75">
      <c r="A133" s="109">
        <v>127</v>
      </c>
      <c r="B133" s="112" t="s">
        <v>1567</v>
      </c>
      <c r="C133" s="128">
        <v>480006</v>
      </c>
      <c r="D133" s="128">
        <v>421000</v>
      </c>
      <c r="E133" s="113" t="s">
        <v>2</v>
      </c>
      <c r="F133" s="112" t="s">
        <v>1568</v>
      </c>
      <c r="G133" s="112" t="s">
        <v>1569</v>
      </c>
      <c r="H133" s="113" t="s">
        <v>1564</v>
      </c>
      <c r="I133" s="113" t="s">
        <v>1570</v>
      </c>
      <c r="J133" s="206" t="s">
        <v>1571</v>
      </c>
    </row>
    <row r="134" spans="1:10" ht="75">
      <c r="A134" s="109">
        <v>128</v>
      </c>
      <c r="B134" s="122" t="s">
        <v>1878</v>
      </c>
      <c r="C134" s="128">
        <v>166371</v>
      </c>
      <c r="D134" s="128">
        <v>166371</v>
      </c>
      <c r="E134" s="113" t="s">
        <v>2</v>
      </c>
      <c r="F134" s="122" t="s">
        <v>1879</v>
      </c>
      <c r="G134" s="122" t="s">
        <v>1880</v>
      </c>
      <c r="H134" s="113" t="s">
        <v>1330</v>
      </c>
      <c r="I134" s="237" t="s">
        <v>1881</v>
      </c>
      <c r="J134" s="135">
        <v>45939</v>
      </c>
    </row>
    <row r="135" spans="1:10" ht="75">
      <c r="A135" s="109">
        <v>129</v>
      </c>
      <c r="B135" s="226" t="s">
        <v>2481</v>
      </c>
      <c r="C135" s="104">
        <v>274176</v>
      </c>
      <c r="D135" s="104">
        <v>245524</v>
      </c>
      <c r="E135" s="113" t="s">
        <v>2459</v>
      </c>
      <c r="F135" s="112" t="s">
        <v>2482</v>
      </c>
      <c r="G135" s="112" t="s">
        <v>2482</v>
      </c>
      <c r="H135" s="113" t="s">
        <v>2072</v>
      </c>
      <c r="I135" s="234" t="s">
        <v>2483</v>
      </c>
      <c r="J135" s="187">
        <v>45939</v>
      </c>
    </row>
    <row r="136" spans="1:10" ht="75">
      <c r="A136" s="109">
        <v>130</v>
      </c>
      <c r="B136" s="124" t="s">
        <v>2484</v>
      </c>
      <c r="C136" s="104">
        <v>269348</v>
      </c>
      <c r="D136" s="104">
        <v>241541</v>
      </c>
      <c r="E136" s="113" t="s">
        <v>2459</v>
      </c>
      <c r="F136" s="112" t="s">
        <v>2485</v>
      </c>
      <c r="G136" s="112" t="s">
        <v>2486</v>
      </c>
      <c r="H136" s="113" t="s">
        <v>2072</v>
      </c>
      <c r="I136" s="234" t="s">
        <v>2487</v>
      </c>
      <c r="J136" s="135">
        <v>45939</v>
      </c>
    </row>
    <row r="137" spans="1:10" ht="56.25">
      <c r="A137" s="109">
        <v>131</v>
      </c>
      <c r="B137" s="112" t="s">
        <v>1572</v>
      </c>
      <c r="C137" s="128">
        <v>141989</v>
      </c>
      <c r="D137" s="128">
        <v>141989</v>
      </c>
      <c r="E137" s="113" t="s">
        <v>2</v>
      </c>
      <c r="F137" s="112" t="s">
        <v>1573</v>
      </c>
      <c r="G137" s="112" t="s">
        <v>1574</v>
      </c>
      <c r="H137" s="113" t="s">
        <v>1564</v>
      </c>
      <c r="I137" s="113" t="s">
        <v>1575</v>
      </c>
      <c r="J137" s="206" t="s">
        <v>1576</v>
      </c>
    </row>
    <row r="138" spans="1:10" ht="56.25">
      <c r="A138" s="109">
        <v>132</v>
      </c>
      <c r="B138" s="122" t="s">
        <v>1861</v>
      </c>
      <c r="C138" s="128">
        <v>128400</v>
      </c>
      <c r="D138" s="128">
        <v>128400</v>
      </c>
      <c r="E138" s="113" t="s">
        <v>2</v>
      </c>
      <c r="F138" s="122" t="s">
        <v>1862</v>
      </c>
      <c r="G138" s="122" t="s">
        <v>1863</v>
      </c>
      <c r="H138" s="113" t="s">
        <v>1330</v>
      </c>
      <c r="I138" s="237" t="s">
        <v>1864</v>
      </c>
      <c r="J138" s="135">
        <v>45940</v>
      </c>
    </row>
    <row r="139" spans="1:10" ht="56.25">
      <c r="A139" s="109">
        <v>133</v>
      </c>
      <c r="B139" s="122" t="s">
        <v>1865</v>
      </c>
      <c r="C139" s="128">
        <v>155124</v>
      </c>
      <c r="D139" s="128">
        <v>155124</v>
      </c>
      <c r="E139" s="113" t="s">
        <v>2</v>
      </c>
      <c r="F139" s="122" t="s">
        <v>1866</v>
      </c>
      <c r="G139" s="122" t="s">
        <v>1867</v>
      </c>
      <c r="H139" s="113" t="s">
        <v>1330</v>
      </c>
      <c r="I139" s="237" t="s">
        <v>1868</v>
      </c>
      <c r="J139" s="135">
        <v>45940</v>
      </c>
    </row>
    <row r="140" spans="1:10" ht="93.75">
      <c r="A140" s="109">
        <v>134</v>
      </c>
      <c r="B140" s="122" t="s">
        <v>1869</v>
      </c>
      <c r="C140" s="128">
        <v>2859882.73</v>
      </c>
      <c r="D140" s="128">
        <v>2859882.73</v>
      </c>
      <c r="E140" s="113" t="s">
        <v>5</v>
      </c>
      <c r="F140" s="122" t="s">
        <v>1870</v>
      </c>
      <c r="G140" s="122" t="s">
        <v>1871</v>
      </c>
      <c r="H140" s="113" t="s">
        <v>1872</v>
      </c>
      <c r="I140" s="237" t="s">
        <v>1873</v>
      </c>
      <c r="J140" s="135">
        <v>45940</v>
      </c>
    </row>
    <row r="141" spans="1:10" ht="112.5">
      <c r="A141" s="109">
        <v>135</v>
      </c>
      <c r="B141" s="122" t="s">
        <v>1874</v>
      </c>
      <c r="C141" s="128">
        <v>2750328</v>
      </c>
      <c r="D141" s="128">
        <v>2750328</v>
      </c>
      <c r="E141" s="113" t="s">
        <v>5</v>
      </c>
      <c r="F141" s="122" t="s">
        <v>1875</v>
      </c>
      <c r="G141" s="122" t="s">
        <v>1876</v>
      </c>
      <c r="H141" s="113" t="s">
        <v>1872</v>
      </c>
      <c r="I141" s="237" t="s">
        <v>1877</v>
      </c>
      <c r="J141" s="135">
        <v>45940</v>
      </c>
    </row>
    <row r="142" spans="1:10">
      <c r="A142" s="109">
        <v>136</v>
      </c>
      <c r="B142" s="112" t="s">
        <v>529</v>
      </c>
      <c r="C142" s="128">
        <v>800</v>
      </c>
      <c r="D142" s="128">
        <v>800</v>
      </c>
      <c r="E142" s="111" t="s">
        <v>2</v>
      </c>
      <c r="F142" s="112" t="s">
        <v>530</v>
      </c>
      <c r="G142" s="112" t="s">
        <v>531</v>
      </c>
      <c r="H142" s="113" t="s">
        <v>3</v>
      </c>
      <c r="I142" s="235" t="s">
        <v>532</v>
      </c>
      <c r="J142" s="206" t="s">
        <v>533</v>
      </c>
    </row>
    <row r="143" spans="1:10" ht="93.75">
      <c r="A143" s="109">
        <v>137</v>
      </c>
      <c r="B143" s="112" t="s">
        <v>2118</v>
      </c>
      <c r="C143" s="128">
        <v>159494</v>
      </c>
      <c r="D143" s="128">
        <v>159494</v>
      </c>
      <c r="E143" s="113" t="s">
        <v>2</v>
      </c>
      <c r="F143" s="112" t="s">
        <v>2119</v>
      </c>
      <c r="G143" s="112" t="s">
        <v>2120</v>
      </c>
      <c r="H143" s="113" t="s">
        <v>2072</v>
      </c>
      <c r="I143" s="113" t="s">
        <v>2121</v>
      </c>
      <c r="J143" s="206">
        <v>45944</v>
      </c>
    </row>
    <row r="144" spans="1:10" ht="75">
      <c r="A144" s="109">
        <v>138</v>
      </c>
      <c r="B144" s="112" t="s">
        <v>2122</v>
      </c>
      <c r="C144" s="128">
        <v>186800</v>
      </c>
      <c r="D144" s="128">
        <v>186800</v>
      </c>
      <c r="E144" s="113" t="s">
        <v>2</v>
      </c>
      <c r="F144" s="112" t="s">
        <v>2123</v>
      </c>
      <c r="G144" s="112" t="s">
        <v>2124</v>
      </c>
      <c r="H144" s="113" t="s">
        <v>2072</v>
      </c>
      <c r="I144" s="113" t="s">
        <v>2125</v>
      </c>
      <c r="J144" s="206">
        <v>45944</v>
      </c>
    </row>
    <row r="145" spans="1:10" ht="75">
      <c r="A145" s="109">
        <v>139</v>
      </c>
      <c r="B145" s="112" t="s">
        <v>2126</v>
      </c>
      <c r="C145" s="128">
        <v>370420</v>
      </c>
      <c r="D145" s="128">
        <v>370420</v>
      </c>
      <c r="E145" s="113" t="s">
        <v>2</v>
      </c>
      <c r="F145" s="112" t="s">
        <v>2127</v>
      </c>
      <c r="G145" s="112" t="s">
        <v>2128</v>
      </c>
      <c r="H145" s="113" t="s">
        <v>2072</v>
      </c>
      <c r="I145" s="113" t="s">
        <v>2129</v>
      </c>
      <c r="J145" s="206">
        <v>45944</v>
      </c>
    </row>
    <row r="146" spans="1:10" ht="75">
      <c r="A146" s="109">
        <v>140</v>
      </c>
      <c r="B146" s="112" t="s">
        <v>2130</v>
      </c>
      <c r="C146" s="128">
        <v>406420</v>
      </c>
      <c r="D146" s="128">
        <v>406420</v>
      </c>
      <c r="E146" s="113" t="s">
        <v>2</v>
      </c>
      <c r="F146" s="112" t="s">
        <v>2131</v>
      </c>
      <c r="G146" s="112" t="s">
        <v>2132</v>
      </c>
      <c r="H146" s="113" t="s">
        <v>2072</v>
      </c>
      <c r="I146" s="113" t="s">
        <v>2133</v>
      </c>
      <c r="J146" s="206">
        <v>45944</v>
      </c>
    </row>
    <row r="147" spans="1:10" ht="75">
      <c r="A147" s="109">
        <v>141</v>
      </c>
      <c r="B147" s="112" t="s">
        <v>3498</v>
      </c>
      <c r="C147" s="128">
        <v>108179.57</v>
      </c>
      <c r="D147" s="128">
        <v>91351.64</v>
      </c>
      <c r="E147" s="113" t="s">
        <v>2</v>
      </c>
      <c r="F147" s="112" t="s">
        <v>3499</v>
      </c>
      <c r="G147" s="112" t="s">
        <v>3500</v>
      </c>
      <c r="H147" s="109" t="s">
        <v>1993</v>
      </c>
      <c r="I147" s="113" t="s">
        <v>3501</v>
      </c>
      <c r="J147" s="206">
        <v>45944</v>
      </c>
    </row>
    <row r="148" spans="1:10" ht="37.5">
      <c r="A148" s="109">
        <v>142</v>
      </c>
      <c r="B148" s="112" t="s">
        <v>534</v>
      </c>
      <c r="C148" s="128">
        <v>5762.04</v>
      </c>
      <c r="D148" s="128">
        <v>5762.04</v>
      </c>
      <c r="E148" s="111" t="s">
        <v>2</v>
      </c>
      <c r="F148" s="112" t="s">
        <v>535</v>
      </c>
      <c r="G148" s="112" t="s">
        <v>536</v>
      </c>
      <c r="H148" s="113" t="s">
        <v>3</v>
      </c>
      <c r="I148" s="235" t="s">
        <v>537</v>
      </c>
      <c r="J148" s="206" t="s">
        <v>538</v>
      </c>
    </row>
    <row r="149" spans="1:10" ht="150">
      <c r="A149" s="109">
        <v>143</v>
      </c>
      <c r="B149" s="112" t="s">
        <v>273</v>
      </c>
      <c r="C149" s="128">
        <v>15297790</v>
      </c>
      <c r="D149" s="128">
        <v>15297790</v>
      </c>
      <c r="E149" s="113" t="s">
        <v>21</v>
      </c>
      <c r="F149" s="112" t="s">
        <v>274</v>
      </c>
      <c r="G149" s="112" t="s">
        <v>275</v>
      </c>
      <c r="H149" s="113" t="s">
        <v>11</v>
      </c>
      <c r="I149" s="113" t="s">
        <v>158</v>
      </c>
      <c r="J149" s="206" t="s">
        <v>393</v>
      </c>
    </row>
    <row r="150" spans="1:10" ht="37.5">
      <c r="A150" s="109">
        <v>144</v>
      </c>
      <c r="B150" s="112" t="s">
        <v>534</v>
      </c>
      <c r="C150" s="128">
        <v>26389.38</v>
      </c>
      <c r="D150" s="128">
        <v>26389.38</v>
      </c>
      <c r="E150" s="111" t="s">
        <v>2</v>
      </c>
      <c r="F150" s="112" t="s">
        <v>539</v>
      </c>
      <c r="G150" s="112" t="s">
        <v>540</v>
      </c>
      <c r="H150" s="113" t="s">
        <v>3</v>
      </c>
      <c r="I150" s="235" t="s">
        <v>541</v>
      </c>
      <c r="J150" s="206" t="s">
        <v>393</v>
      </c>
    </row>
    <row r="151" spans="1:10" ht="37.5">
      <c r="A151" s="109">
        <v>145</v>
      </c>
      <c r="B151" s="112" t="s">
        <v>542</v>
      </c>
      <c r="C151" s="128">
        <v>2520</v>
      </c>
      <c r="D151" s="128">
        <v>2520</v>
      </c>
      <c r="E151" s="111" t="s">
        <v>2</v>
      </c>
      <c r="F151" s="112" t="s">
        <v>543</v>
      </c>
      <c r="G151" s="112" t="s">
        <v>544</v>
      </c>
      <c r="H151" s="113" t="s">
        <v>3</v>
      </c>
      <c r="I151" s="235" t="s">
        <v>545</v>
      </c>
      <c r="J151" s="206" t="s">
        <v>393</v>
      </c>
    </row>
    <row r="152" spans="1:10" ht="37.5">
      <c r="A152" s="109">
        <v>146</v>
      </c>
      <c r="B152" s="112" t="s">
        <v>534</v>
      </c>
      <c r="C152" s="128">
        <v>8264.61</v>
      </c>
      <c r="D152" s="128">
        <v>8264.61</v>
      </c>
      <c r="E152" s="111" t="s">
        <v>2</v>
      </c>
      <c r="F152" s="112" t="s">
        <v>546</v>
      </c>
      <c r="G152" s="112" t="s">
        <v>547</v>
      </c>
      <c r="H152" s="113" t="s">
        <v>3</v>
      </c>
      <c r="I152" s="235" t="s">
        <v>548</v>
      </c>
      <c r="J152" s="206" t="s">
        <v>393</v>
      </c>
    </row>
    <row r="153" spans="1:10" ht="37.5">
      <c r="A153" s="109">
        <v>147</v>
      </c>
      <c r="B153" s="112" t="s">
        <v>524</v>
      </c>
      <c r="C153" s="128">
        <v>11684.82</v>
      </c>
      <c r="D153" s="128">
        <v>11684.82</v>
      </c>
      <c r="E153" s="111" t="s">
        <v>2</v>
      </c>
      <c r="F153" s="112" t="s">
        <v>549</v>
      </c>
      <c r="G153" s="112" t="s">
        <v>550</v>
      </c>
      <c r="H153" s="113" t="s">
        <v>3</v>
      </c>
      <c r="I153" s="235" t="s">
        <v>551</v>
      </c>
      <c r="J153" s="206" t="s">
        <v>393</v>
      </c>
    </row>
    <row r="154" spans="1:10" ht="37.5">
      <c r="A154" s="109">
        <v>148</v>
      </c>
      <c r="B154" s="112" t="s">
        <v>552</v>
      </c>
      <c r="C154" s="128">
        <v>6045.5</v>
      </c>
      <c r="D154" s="128">
        <v>6045.5</v>
      </c>
      <c r="E154" s="111" t="s">
        <v>2</v>
      </c>
      <c r="F154" s="112" t="s">
        <v>553</v>
      </c>
      <c r="G154" s="112" t="s">
        <v>554</v>
      </c>
      <c r="H154" s="113" t="s">
        <v>3</v>
      </c>
      <c r="I154" s="235" t="s">
        <v>555</v>
      </c>
      <c r="J154" s="206" t="s">
        <v>393</v>
      </c>
    </row>
    <row r="155" spans="1:10" ht="75">
      <c r="A155" s="109">
        <v>149</v>
      </c>
      <c r="B155" s="151" t="s">
        <v>1340</v>
      </c>
      <c r="C155" s="104">
        <v>208271</v>
      </c>
      <c r="D155" s="104">
        <v>208271</v>
      </c>
      <c r="E155" s="224" t="s">
        <v>2</v>
      </c>
      <c r="F155" s="151" t="s">
        <v>1341</v>
      </c>
      <c r="G155" s="151" t="s">
        <v>1342</v>
      </c>
      <c r="H155" s="224" t="s">
        <v>1330</v>
      </c>
      <c r="I155" s="224" t="s">
        <v>1343</v>
      </c>
      <c r="J155" s="218" t="s">
        <v>393</v>
      </c>
    </row>
    <row r="156" spans="1:10" ht="75">
      <c r="A156" s="109">
        <v>150</v>
      </c>
      <c r="B156" s="112" t="s">
        <v>1577</v>
      </c>
      <c r="C156" s="128">
        <v>246100</v>
      </c>
      <c r="D156" s="128">
        <v>246100</v>
      </c>
      <c r="E156" s="113" t="s">
        <v>2</v>
      </c>
      <c r="F156" s="112" t="s">
        <v>1578</v>
      </c>
      <c r="G156" s="112" t="s">
        <v>1579</v>
      </c>
      <c r="H156" s="113" t="s">
        <v>1564</v>
      </c>
      <c r="I156" s="113" t="s">
        <v>1580</v>
      </c>
      <c r="J156" s="206" t="s">
        <v>393</v>
      </c>
    </row>
    <row r="157" spans="1:10" ht="75">
      <c r="A157" s="109">
        <v>151</v>
      </c>
      <c r="B157" s="124" t="s">
        <v>1748</v>
      </c>
      <c r="C157" s="128">
        <v>111801.65</v>
      </c>
      <c r="D157" s="128">
        <v>105114.34</v>
      </c>
      <c r="E157" s="130" t="s">
        <v>2</v>
      </c>
      <c r="F157" s="124" t="s">
        <v>1749</v>
      </c>
      <c r="G157" s="124" t="s">
        <v>1749</v>
      </c>
      <c r="H157" s="109" t="s">
        <v>8</v>
      </c>
      <c r="I157" s="113" t="s">
        <v>1750</v>
      </c>
      <c r="J157" s="135">
        <v>45945</v>
      </c>
    </row>
    <row r="158" spans="1:10" ht="75">
      <c r="A158" s="109">
        <v>152</v>
      </c>
      <c r="B158" s="124" t="s">
        <v>1751</v>
      </c>
      <c r="C158" s="128">
        <v>239202.92</v>
      </c>
      <c r="D158" s="128">
        <v>232110.44</v>
      </c>
      <c r="E158" s="130" t="s">
        <v>2</v>
      </c>
      <c r="F158" s="124" t="s">
        <v>1752</v>
      </c>
      <c r="G158" s="124" t="s">
        <v>1752</v>
      </c>
      <c r="H158" s="109" t="s">
        <v>8</v>
      </c>
      <c r="I158" s="113" t="s">
        <v>1753</v>
      </c>
      <c r="J158" s="135">
        <v>45945</v>
      </c>
    </row>
    <row r="159" spans="1:10" ht="75">
      <c r="A159" s="109">
        <v>153</v>
      </c>
      <c r="B159" s="124" t="s">
        <v>1754</v>
      </c>
      <c r="C159" s="128">
        <v>118793.17</v>
      </c>
      <c r="D159" s="128">
        <v>112048.57</v>
      </c>
      <c r="E159" s="130" t="s">
        <v>2</v>
      </c>
      <c r="F159" s="124" t="s">
        <v>1755</v>
      </c>
      <c r="G159" s="124" t="s">
        <v>1755</v>
      </c>
      <c r="H159" s="109" t="s">
        <v>8</v>
      </c>
      <c r="I159" s="113" t="s">
        <v>1756</v>
      </c>
      <c r="J159" s="135">
        <v>45945</v>
      </c>
    </row>
    <row r="160" spans="1:10" ht="112.5">
      <c r="A160" s="109">
        <v>154</v>
      </c>
      <c r="B160" s="152" t="s">
        <v>2763</v>
      </c>
      <c r="C160" s="128">
        <v>305592</v>
      </c>
      <c r="D160" s="128">
        <v>305592</v>
      </c>
      <c r="E160" s="153" t="s">
        <v>35</v>
      </c>
      <c r="F160" s="152" t="s">
        <v>2764</v>
      </c>
      <c r="G160" s="152" t="s">
        <v>2765</v>
      </c>
      <c r="H160" s="153" t="s">
        <v>2766</v>
      </c>
      <c r="I160" s="153" t="s">
        <v>2767</v>
      </c>
      <c r="J160" s="207">
        <v>45945</v>
      </c>
    </row>
    <row r="161" spans="1:10" ht="112.5">
      <c r="A161" s="109">
        <v>155</v>
      </c>
      <c r="B161" s="124" t="s">
        <v>2977</v>
      </c>
      <c r="C161" s="128">
        <v>554600</v>
      </c>
      <c r="D161" s="128">
        <v>549837.63</v>
      </c>
      <c r="E161" s="130" t="s">
        <v>5</v>
      </c>
      <c r="F161" s="124" t="s">
        <v>3317</v>
      </c>
      <c r="G161" s="124" t="s">
        <v>2978</v>
      </c>
      <c r="H161" s="130" t="s">
        <v>1872</v>
      </c>
      <c r="I161" s="130" t="s">
        <v>2979</v>
      </c>
      <c r="J161" s="135">
        <v>45945</v>
      </c>
    </row>
    <row r="162" spans="1:10" ht="93.75">
      <c r="A162" s="109">
        <v>156</v>
      </c>
      <c r="B162" s="151" t="s">
        <v>3216</v>
      </c>
      <c r="C162" s="104">
        <v>232596</v>
      </c>
      <c r="D162" s="104">
        <v>232596</v>
      </c>
      <c r="E162" s="224" t="s">
        <v>2</v>
      </c>
      <c r="F162" s="151" t="s">
        <v>1263</v>
      </c>
      <c r="G162" s="151" t="s">
        <v>1264</v>
      </c>
      <c r="H162" s="224" t="s">
        <v>1258</v>
      </c>
      <c r="I162" s="224" t="s">
        <v>1265</v>
      </c>
      <c r="J162" s="218">
        <v>45946</v>
      </c>
    </row>
    <row r="163" spans="1:10" ht="75">
      <c r="A163" s="109">
        <v>157</v>
      </c>
      <c r="B163" s="124" t="s">
        <v>1757</v>
      </c>
      <c r="C163" s="128">
        <v>147964.10999999999</v>
      </c>
      <c r="D163" s="128">
        <v>126378.12</v>
      </c>
      <c r="E163" s="130" t="s">
        <v>2</v>
      </c>
      <c r="F163" s="124" t="s">
        <v>1758</v>
      </c>
      <c r="G163" s="124" t="s">
        <v>1758</v>
      </c>
      <c r="H163" s="109" t="s">
        <v>8</v>
      </c>
      <c r="I163" s="113" t="s">
        <v>1759</v>
      </c>
      <c r="J163" s="135">
        <v>45946</v>
      </c>
    </row>
    <row r="164" spans="1:10" ht="131.25">
      <c r="A164" s="109">
        <v>158</v>
      </c>
      <c r="B164" s="122" t="s">
        <v>1882</v>
      </c>
      <c r="C164" s="128">
        <v>1077521</v>
      </c>
      <c r="D164" s="128">
        <v>972793.15</v>
      </c>
      <c r="E164" s="113" t="s">
        <v>5</v>
      </c>
      <c r="F164" s="122" t="s">
        <v>1883</v>
      </c>
      <c r="G164" s="122" t="s">
        <v>1884</v>
      </c>
      <c r="H164" s="113" t="s">
        <v>1872</v>
      </c>
      <c r="I164" s="237" t="s">
        <v>1885</v>
      </c>
      <c r="J164" s="134">
        <v>45946</v>
      </c>
    </row>
    <row r="165" spans="1:10" ht="150">
      <c r="A165" s="109">
        <v>159</v>
      </c>
      <c r="B165" s="112" t="s">
        <v>101</v>
      </c>
      <c r="C165" s="128">
        <v>11123720</v>
      </c>
      <c r="D165" s="128">
        <v>11124671.560000001</v>
      </c>
      <c r="E165" s="113" t="s">
        <v>21</v>
      </c>
      <c r="F165" s="112" t="s">
        <v>276</v>
      </c>
      <c r="G165" s="112" t="s">
        <v>277</v>
      </c>
      <c r="H165" s="113" t="s">
        <v>24</v>
      </c>
      <c r="I165" s="113" t="s">
        <v>159</v>
      </c>
      <c r="J165" s="206" t="s">
        <v>394</v>
      </c>
    </row>
    <row r="166" spans="1:10" ht="37.5">
      <c r="A166" s="109">
        <v>160</v>
      </c>
      <c r="B166" s="112" t="s">
        <v>556</v>
      </c>
      <c r="C166" s="128">
        <v>19140.009999999998</v>
      </c>
      <c r="D166" s="128">
        <v>19140.009999999998</v>
      </c>
      <c r="E166" s="111" t="s">
        <v>2</v>
      </c>
      <c r="F166" s="112" t="s">
        <v>557</v>
      </c>
      <c r="G166" s="112" t="s">
        <v>558</v>
      </c>
      <c r="H166" s="113" t="s">
        <v>3</v>
      </c>
      <c r="I166" s="235" t="s">
        <v>559</v>
      </c>
      <c r="J166" s="206" t="s">
        <v>394</v>
      </c>
    </row>
    <row r="167" spans="1:10" ht="37.5">
      <c r="A167" s="109">
        <v>161</v>
      </c>
      <c r="B167" s="112" t="s">
        <v>560</v>
      </c>
      <c r="C167" s="128">
        <v>56175</v>
      </c>
      <c r="D167" s="128">
        <v>56175</v>
      </c>
      <c r="E167" s="111" t="s">
        <v>2</v>
      </c>
      <c r="F167" s="112" t="s">
        <v>561</v>
      </c>
      <c r="G167" s="112" t="s">
        <v>562</v>
      </c>
      <c r="H167" s="113" t="s">
        <v>3</v>
      </c>
      <c r="I167" s="235" t="s">
        <v>563</v>
      </c>
      <c r="J167" s="206" t="s">
        <v>394</v>
      </c>
    </row>
    <row r="168" spans="1:10" ht="37.5">
      <c r="A168" s="109">
        <v>162</v>
      </c>
      <c r="B168" s="112" t="s">
        <v>564</v>
      </c>
      <c r="C168" s="128">
        <v>3455.21</v>
      </c>
      <c r="D168" s="128">
        <v>3455.21</v>
      </c>
      <c r="E168" s="111" t="s">
        <v>2</v>
      </c>
      <c r="F168" s="112" t="s">
        <v>565</v>
      </c>
      <c r="G168" s="112" t="s">
        <v>566</v>
      </c>
      <c r="H168" s="113" t="s">
        <v>3</v>
      </c>
      <c r="I168" s="235" t="s">
        <v>567</v>
      </c>
      <c r="J168" s="206" t="s">
        <v>394</v>
      </c>
    </row>
    <row r="169" spans="1:10" ht="37.5">
      <c r="A169" s="109">
        <v>163</v>
      </c>
      <c r="B169" s="112" t="s">
        <v>568</v>
      </c>
      <c r="C169" s="128">
        <v>674.1</v>
      </c>
      <c r="D169" s="128">
        <v>674.1</v>
      </c>
      <c r="E169" s="111" t="s">
        <v>2</v>
      </c>
      <c r="F169" s="112" t="s">
        <v>569</v>
      </c>
      <c r="G169" s="112" t="s">
        <v>570</v>
      </c>
      <c r="H169" s="113" t="s">
        <v>3</v>
      </c>
      <c r="I169" s="235" t="s">
        <v>571</v>
      </c>
      <c r="J169" s="206" t="s">
        <v>394</v>
      </c>
    </row>
    <row r="170" spans="1:10" ht="300">
      <c r="A170" s="109">
        <v>164</v>
      </c>
      <c r="B170" s="112" t="s">
        <v>102</v>
      </c>
      <c r="C170" s="128">
        <v>28745550</v>
      </c>
      <c r="D170" s="128">
        <v>28745550</v>
      </c>
      <c r="E170" s="111" t="s">
        <v>5</v>
      </c>
      <c r="F170" s="112" t="s">
        <v>278</v>
      </c>
      <c r="G170" s="112" t="s">
        <v>279</v>
      </c>
      <c r="H170" s="113" t="s">
        <v>11</v>
      </c>
      <c r="I170" s="113" t="s">
        <v>160</v>
      </c>
      <c r="J170" s="206" t="s">
        <v>395</v>
      </c>
    </row>
    <row r="171" spans="1:10" ht="37.5">
      <c r="A171" s="109">
        <v>165</v>
      </c>
      <c r="B171" s="112" t="s">
        <v>572</v>
      </c>
      <c r="C171" s="128">
        <v>3270</v>
      </c>
      <c r="D171" s="128">
        <v>3270</v>
      </c>
      <c r="E171" s="111" t="s">
        <v>2</v>
      </c>
      <c r="F171" s="112" t="s">
        <v>573</v>
      </c>
      <c r="G171" s="112" t="s">
        <v>574</v>
      </c>
      <c r="H171" s="113" t="s">
        <v>3</v>
      </c>
      <c r="I171" s="235" t="s">
        <v>575</v>
      </c>
      <c r="J171" s="206" t="s">
        <v>395</v>
      </c>
    </row>
    <row r="172" spans="1:10" ht="56.25">
      <c r="A172" s="109">
        <v>166</v>
      </c>
      <c r="B172" s="151" t="s">
        <v>1344</v>
      </c>
      <c r="C172" s="104">
        <v>227504</v>
      </c>
      <c r="D172" s="104">
        <v>227504</v>
      </c>
      <c r="E172" s="224" t="s">
        <v>2</v>
      </c>
      <c r="F172" s="151" t="s">
        <v>1345</v>
      </c>
      <c r="G172" s="151" t="s">
        <v>1346</v>
      </c>
      <c r="H172" s="224" t="s">
        <v>1330</v>
      </c>
      <c r="I172" s="224" t="s">
        <v>1347</v>
      </c>
      <c r="J172" s="218" t="s">
        <v>395</v>
      </c>
    </row>
    <row r="173" spans="1:10" ht="93.75">
      <c r="A173" s="109">
        <v>167</v>
      </c>
      <c r="B173" s="151" t="s">
        <v>3217</v>
      </c>
      <c r="C173" s="104">
        <v>299000</v>
      </c>
      <c r="D173" s="104">
        <v>299000</v>
      </c>
      <c r="E173" s="224" t="s">
        <v>2</v>
      </c>
      <c r="F173" s="151" t="s">
        <v>1266</v>
      </c>
      <c r="G173" s="151" t="s">
        <v>1267</v>
      </c>
      <c r="H173" s="224" t="s">
        <v>1258</v>
      </c>
      <c r="I173" s="224" t="s">
        <v>1268</v>
      </c>
      <c r="J173" s="218">
        <v>45947</v>
      </c>
    </row>
    <row r="174" spans="1:10" ht="75">
      <c r="A174" s="109">
        <v>168</v>
      </c>
      <c r="B174" s="112" t="s">
        <v>2134</v>
      </c>
      <c r="C174" s="128">
        <v>140320</v>
      </c>
      <c r="D174" s="128">
        <v>140320</v>
      </c>
      <c r="E174" s="113" t="s">
        <v>2</v>
      </c>
      <c r="F174" s="112" t="s">
        <v>2135</v>
      </c>
      <c r="G174" s="112" t="s">
        <v>2136</v>
      </c>
      <c r="H174" s="113" t="s">
        <v>2072</v>
      </c>
      <c r="I174" s="113" t="s">
        <v>2137</v>
      </c>
      <c r="J174" s="206">
        <v>45947</v>
      </c>
    </row>
    <row r="175" spans="1:10" ht="75">
      <c r="A175" s="109">
        <v>169</v>
      </c>
      <c r="B175" s="124" t="s">
        <v>2488</v>
      </c>
      <c r="C175" s="104">
        <v>367521</v>
      </c>
      <c r="D175" s="104">
        <v>325397</v>
      </c>
      <c r="E175" s="113" t="s">
        <v>2459</v>
      </c>
      <c r="F175" s="112" t="s">
        <v>2489</v>
      </c>
      <c r="G175" s="112" t="s">
        <v>2489</v>
      </c>
      <c r="H175" s="113" t="s">
        <v>2072</v>
      </c>
      <c r="I175" s="234" t="s">
        <v>2490</v>
      </c>
      <c r="J175" s="135">
        <v>45950</v>
      </c>
    </row>
    <row r="176" spans="1:10" ht="75">
      <c r="A176" s="109">
        <v>170</v>
      </c>
      <c r="B176" s="124" t="s">
        <v>2491</v>
      </c>
      <c r="C176" s="104">
        <v>201866</v>
      </c>
      <c r="D176" s="104">
        <v>176674</v>
      </c>
      <c r="E176" s="113" t="s">
        <v>2459</v>
      </c>
      <c r="F176" s="124" t="s">
        <v>2492</v>
      </c>
      <c r="G176" s="124" t="s">
        <v>2492</v>
      </c>
      <c r="H176" s="113" t="s">
        <v>2072</v>
      </c>
      <c r="I176" s="234" t="s">
        <v>2493</v>
      </c>
      <c r="J176" s="135">
        <v>45950</v>
      </c>
    </row>
    <row r="177" spans="1:10" ht="93.75">
      <c r="A177" s="109">
        <v>171</v>
      </c>
      <c r="B177" s="226" t="s">
        <v>2494</v>
      </c>
      <c r="C177" s="104">
        <v>227723</v>
      </c>
      <c r="D177" s="104">
        <v>205583</v>
      </c>
      <c r="E177" s="113" t="s">
        <v>2459</v>
      </c>
      <c r="F177" s="112" t="s">
        <v>2495</v>
      </c>
      <c r="G177" s="112" t="s">
        <v>2495</v>
      </c>
      <c r="H177" s="113" t="s">
        <v>2072</v>
      </c>
      <c r="I177" s="234" t="s">
        <v>2496</v>
      </c>
      <c r="J177" s="187">
        <v>45950</v>
      </c>
    </row>
    <row r="178" spans="1:10" ht="93.75">
      <c r="A178" s="109">
        <v>172</v>
      </c>
      <c r="B178" s="226" t="s">
        <v>2497</v>
      </c>
      <c r="C178" s="104">
        <v>495120</v>
      </c>
      <c r="D178" s="104">
        <v>446629</v>
      </c>
      <c r="E178" s="113" t="s">
        <v>2459</v>
      </c>
      <c r="F178" s="112" t="s">
        <v>2498</v>
      </c>
      <c r="G178" s="112" t="s">
        <v>2498</v>
      </c>
      <c r="H178" s="113" t="s">
        <v>2072</v>
      </c>
      <c r="I178" s="234" t="s">
        <v>2499</v>
      </c>
      <c r="J178" s="187">
        <v>45950</v>
      </c>
    </row>
    <row r="179" spans="1:10" ht="75">
      <c r="A179" s="109">
        <v>173</v>
      </c>
      <c r="B179" s="226" t="s">
        <v>2500</v>
      </c>
      <c r="C179" s="104">
        <v>258290</v>
      </c>
      <c r="D179" s="104">
        <v>224056</v>
      </c>
      <c r="E179" s="113" t="s">
        <v>2459</v>
      </c>
      <c r="F179" s="112" t="s">
        <v>2501</v>
      </c>
      <c r="G179" s="112" t="s">
        <v>2501</v>
      </c>
      <c r="H179" s="113" t="s">
        <v>2072</v>
      </c>
      <c r="I179" s="234" t="s">
        <v>2502</v>
      </c>
      <c r="J179" s="187">
        <v>45950</v>
      </c>
    </row>
    <row r="180" spans="1:10" ht="75">
      <c r="A180" s="109">
        <v>174</v>
      </c>
      <c r="B180" s="226" t="s">
        <v>2503</v>
      </c>
      <c r="C180" s="104">
        <v>152054</v>
      </c>
      <c r="D180" s="104">
        <v>137797</v>
      </c>
      <c r="E180" s="113" t="s">
        <v>2459</v>
      </c>
      <c r="F180" s="112" t="s">
        <v>2504</v>
      </c>
      <c r="G180" s="112" t="s">
        <v>2504</v>
      </c>
      <c r="H180" s="113" t="s">
        <v>2072</v>
      </c>
      <c r="I180" s="234" t="s">
        <v>2505</v>
      </c>
      <c r="J180" s="187">
        <v>45950</v>
      </c>
    </row>
    <row r="181" spans="1:10" ht="37.5">
      <c r="A181" s="109">
        <v>175</v>
      </c>
      <c r="B181" s="112" t="s">
        <v>576</v>
      </c>
      <c r="C181" s="128">
        <v>2835.5</v>
      </c>
      <c r="D181" s="128">
        <v>2835.5</v>
      </c>
      <c r="E181" s="111" t="s">
        <v>2</v>
      </c>
      <c r="F181" s="112" t="s">
        <v>577</v>
      </c>
      <c r="G181" s="112" t="s">
        <v>578</v>
      </c>
      <c r="H181" s="113" t="s">
        <v>3</v>
      </c>
      <c r="I181" s="235" t="s">
        <v>579</v>
      </c>
      <c r="J181" s="206" t="s">
        <v>580</v>
      </c>
    </row>
    <row r="182" spans="1:10" ht="37.5">
      <c r="A182" s="109">
        <v>176</v>
      </c>
      <c r="B182" s="112" t="s">
        <v>534</v>
      </c>
      <c r="C182" s="128">
        <v>24784.62</v>
      </c>
      <c r="D182" s="128">
        <v>24784.62</v>
      </c>
      <c r="E182" s="111" t="s">
        <v>2</v>
      </c>
      <c r="F182" s="112" t="s">
        <v>581</v>
      </c>
      <c r="G182" s="112" t="s">
        <v>582</v>
      </c>
      <c r="H182" s="113" t="s">
        <v>3</v>
      </c>
      <c r="I182" s="235" t="s">
        <v>583</v>
      </c>
      <c r="J182" s="206" t="s">
        <v>584</v>
      </c>
    </row>
    <row r="183" spans="1:10" ht="37.5">
      <c r="A183" s="109">
        <v>177</v>
      </c>
      <c r="B183" s="112" t="s">
        <v>585</v>
      </c>
      <c r="C183" s="128">
        <v>1890.01</v>
      </c>
      <c r="D183" s="128">
        <v>1890.01</v>
      </c>
      <c r="E183" s="111" t="s">
        <v>2</v>
      </c>
      <c r="F183" s="112" t="s">
        <v>586</v>
      </c>
      <c r="G183" s="112" t="s">
        <v>586</v>
      </c>
      <c r="H183" s="113" t="s">
        <v>3</v>
      </c>
      <c r="I183" s="235" t="s">
        <v>587</v>
      </c>
      <c r="J183" s="206" t="s">
        <v>584</v>
      </c>
    </row>
    <row r="184" spans="1:10" ht="75">
      <c r="A184" s="109">
        <v>178</v>
      </c>
      <c r="B184" s="232" t="s">
        <v>3218</v>
      </c>
      <c r="C184" s="104">
        <v>452800</v>
      </c>
      <c r="D184" s="104">
        <v>452800</v>
      </c>
      <c r="E184" s="224" t="s">
        <v>2</v>
      </c>
      <c r="F184" s="151" t="s">
        <v>1269</v>
      </c>
      <c r="G184" s="151" t="s">
        <v>1270</v>
      </c>
      <c r="H184" s="224" t="s">
        <v>1258</v>
      </c>
      <c r="I184" s="224" t="s">
        <v>1271</v>
      </c>
      <c r="J184" s="218">
        <v>45952</v>
      </c>
    </row>
    <row r="185" spans="1:10" ht="75">
      <c r="A185" s="109">
        <v>179</v>
      </c>
      <c r="B185" s="160" t="s">
        <v>2025</v>
      </c>
      <c r="C185" s="128">
        <v>464000</v>
      </c>
      <c r="D185" s="128">
        <v>464000</v>
      </c>
      <c r="E185" s="113" t="s">
        <v>35</v>
      </c>
      <c r="F185" s="112" t="s">
        <v>2026</v>
      </c>
      <c r="G185" s="112" t="s">
        <v>2026</v>
      </c>
      <c r="H185" s="109" t="s">
        <v>1993</v>
      </c>
      <c r="I185" s="236" t="s">
        <v>2027</v>
      </c>
      <c r="J185" s="206">
        <v>45952</v>
      </c>
    </row>
    <row r="186" spans="1:10" ht="150">
      <c r="A186" s="109">
        <v>180</v>
      </c>
      <c r="B186" s="112" t="s">
        <v>103</v>
      </c>
      <c r="C186" s="128">
        <v>23164430</v>
      </c>
      <c r="D186" s="128">
        <v>23164430</v>
      </c>
      <c r="E186" s="113" t="s">
        <v>21</v>
      </c>
      <c r="F186" s="112" t="s">
        <v>280</v>
      </c>
      <c r="G186" s="112" t="s">
        <v>281</v>
      </c>
      <c r="H186" s="113" t="s">
        <v>11</v>
      </c>
      <c r="I186" s="113" t="s">
        <v>161</v>
      </c>
      <c r="J186" s="206" t="s">
        <v>397</v>
      </c>
    </row>
    <row r="187" spans="1:10" ht="37.5">
      <c r="A187" s="109">
        <v>181</v>
      </c>
      <c r="B187" s="112" t="s">
        <v>534</v>
      </c>
      <c r="C187" s="128">
        <v>33082.15</v>
      </c>
      <c r="D187" s="128">
        <v>33082.15</v>
      </c>
      <c r="E187" s="111" t="s">
        <v>2</v>
      </c>
      <c r="F187" s="112" t="s">
        <v>588</v>
      </c>
      <c r="G187" s="112" t="s">
        <v>588</v>
      </c>
      <c r="H187" s="113" t="s">
        <v>3</v>
      </c>
      <c r="I187" s="235" t="s">
        <v>589</v>
      </c>
      <c r="J187" s="206" t="s">
        <v>397</v>
      </c>
    </row>
    <row r="188" spans="1:10" ht="37.5">
      <c r="A188" s="109">
        <v>182</v>
      </c>
      <c r="B188" s="112" t="s">
        <v>590</v>
      </c>
      <c r="C188" s="128">
        <v>4280</v>
      </c>
      <c r="D188" s="128">
        <v>4280</v>
      </c>
      <c r="E188" s="111" t="s">
        <v>2</v>
      </c>
      <c r="F188" s="112" t="s">
        <v>591</v>
      </c>
      <c r="G188" s="112" t="s">
        <v>592</v>
      </c>
      <c r="H188" s="113" t="s">
        <v>3</v>
      </c>
      <c r="I188" s="235" t="s">
        <v>593</v>
      </c>
      <c r="J188" s="206" t="s">
        <v>397</v>
      </c>
    </row>
    <row r="189" spans="1:10" ht="56.25">
      <c r="A189" s="109">
        <v>183</v>
      </c>
      <c r="B189" s="151" t="s">
        <v>1348</v>
      </c>
      <c r="C189" s="104">
        <v>314849</v>
      </c>
      <c r="D189" s="104">
        <v>314849</v>
      </c>
      <c r="E189" s="224" t="s">
        <v>2</v>
      </c>
      <c r="F189" s="151" t="s">
        <v>1349</v>
      </c>
      <c r="G189" s="151" t="s">
        <v>1350</v>
      </c>
      <c r="H189" s="224" t="s">
        <v>1330</v>
      </c>
      <c r="I189" s="224" t="s">
        <v>1351</v>
      </c>
      <c r="J189" s="218" t="s">
        <v>397</v>
      </c>
    </row>
    <row r="190" spans="1:10" ht="56.25">
      <c r="A190" s="109">
        <v>184</v>
      </c>
      <c r="B190" s="112" t="s">
        <v>1581</v>
      </c>
      <c r="C190" s="128">
        <v>495410</v>
      </c>
      <c r="D190" s="128">
        <v>495410</v>
      </c>
      <c r="E190" s="113" t="s">
        <v>2</v>
      </c>
      <c r="F190" s="112" t="s">
        <v>1582</v>
      </c>
      <c r="G190" s="112" t="s">
        <v>1583</v>
      </c>
      <c r="H190" s="113" t="s">
        <v>1564</v>
      </c>
      <c r="I190" s="113" t="s">
        <v>1584</v>
      </c>
      <c r="J190" s="206" t="s">
        <v>397</v>
      </c>
    </row>
    <row r="191" spans="1:10" ht="93.75">
      <c r="A191" s="109">
        <v>185</v>
      </c>
      <c r="B191" s="112" t="s">
        <v>1585</v>
      </c>
      <c r="C191" s="128">
        <v>487920</v>
      </c>
      <c r="D191" s="128">
        <v>487920</v>
      </c>
      <c r="E191" s="113" t="s">
        <v>2</v>
      </c>
      <c r="F191" s="112" t="s">
        <v>1586</v>
      </c>
      <c r="G191" s="112" t="s">
        <v>1587</v>
      </c>
      <c r="H191" s="113" t="s">
        <v>1564</v>
      </c>
      <c r="I191" s="113" t="s">
        <v>1588</v>
      </c>
      <c r="J191" s="206" t="s">
        <v>397</v>
      </c>
    </row>
    <row r="192" spans="1:10">
      <c r="A192" s="109">
        <v>186</v>
      </c>
      <c r="B192" s="112" t="s">
        <v>529</v>
      </c>
      <c r="C192" s="128">
        <v>800</v>
      </c>
      <c r="D192" s="128">
        <v>800</v>
      </c>
      <c r="E192" s="111" t="s">
        <v>2</v>
      </c>
      <c r="F192" s="112" t="s">
        <v>530</v>
      </c>
      <c r="G192" s="112" t="s">
        <v>531</v>
      </c>
      <c r="H192" s="113" t="s">
        <v>3</v>
      </c>
      <c r="I192" s="235" t="s">
        <v>594</v>
      </c>
      <c r="J192" s="206" t="s">
        <v>595</v>
      </c>
    </row>
    <row r="193" spans="1:10" ht="75">
      <c r="A193" s="109">
        <v>187</v>
      </c>
      <c r="B193" s="151" t="s">
        <v>3225</v>
      </c>
      <c r="C193" s="104">
        <v>150053</v>
      </c>
      <c r="D193" s="104">
        <v>150053</v>
      </c>
      <c r="E193" s="224" t="s">
        <v>2</v>
      </c>
      <c r="F193" s="151" t="s">
        <v>1501</v>
      </c>
      <c r="G193" s="151" t="s">
        <v>1501</v>
      </c>
      <c r="H193" s="224" t="s">
        <v>1466</v>
      </c>
      <c r="I193" s="224" t="s">
        <v>1502</v>
      </c>
      <c r="J193" s="218">
        <v>45953</v>
      </c>
    </row>
    <row r="194" spans="1:10" ht="150">
      <c r="A194" s="109">
        <v>188</v>
      </c>
      <c r="B194" s="112" t="s">
        <v>104</v>
      </c>
      <c r="C194" s="128">
        <v>15756820</v>
      </c>
      <c r="D194" s="128">
        <v>15757721.85</v>
      </c>
      <c r="E194" s="113" t="s">
        <v>21</v>
      </c>
      <c r="F194" s="112" t="s">
        <v>282</v>
      </c>
      <c r="G194" s="112" t="s">
        <v>283</v>
      </c>
      <c r="H194" s="113" t="s">
        <v>24</v>
      </c>
      <c r="I194" s="113" t="s">
        <v>162</v>
      </c>
      <c r="J194" s="206" t="s">
        <v>396</v>
      </c>
    </row>
    <row r="195" spans="1:10" ht="93.75">
      <c r="A195" s="109">
        <v>189</v>
      </c>
      <c r="B195" s="112" t="s">
        <v>1589</v>
      </c>
      <c r="C195" s="128">
        <v>601967</v>
      </c>
      <c r="D195" s="128">
        <v>511000</v>
      </c>
      <c r="E195" s="113" t="s">
        <v>5</v>
      </c>
      <c r="F195" s="112" t="s">
        <v>1590</v>
      </c>
      <c r="G195" s="112" t="s">
        <v>1591</v>
      </c>
      <c r="H195" s="113" t="s">
        <v>1592</v>
      </c>
      <c r="I195" s="113" t="s">
        <v>1593</v>
      </c>
      <c r="J195" s="206" t="s">
        <v>396</v>
      </c>
    </row>
    <row r="196" spans="1:10" ht="75">
      <c r="A196" s="109">
        <v>190</v>
      </c>
      <c r="B196" s="152" t="s">
        <v>2769</v>
      </c>
      <c r="C196" s="128">
        <v>392750</v>
      </c>
      <c r="D196" s="128">
        <v>392750</v>
      </c>
      <c r="E196" s="153" t="s">
        <v>35</v>
      </c>
      <c r="F196" s="152" t="s">
        <v>2770</v>
      </c>
      <c r="G196" s="152" t="s">
        <v>2771</v>
      </c>
      <c r="H196" s="153" t="s">
        <v>2768</v>
      </c>
      <c r="I196" s="153" t="s">
        <v>2772</v>
      </c>
      <c r="J196" s="207">
        <v>45957</v>
      </c>
    </row>
    <row r="197" spans="1:10" ht="75">
      <c r="A197" s="109">
        <v>191</v>
      </c>
      <c r="B197" s="112" t="s">
        <v>3082</v>
      </c>
      <c r="C197" s="128">
        <v>130472.09</v>
      </c>
      <c r="D197" s="128">
        <v>125500.83</v>
      </c>
      <c r="E197" s="113" t="s">
        <v>2</v>
      </c>
      <c r="F197" s="112" t="s">
        <v>3083</v>
      </c>
      <c r="G197" s="112" t="s">
        <v>3084</v>
      </c>
      <c r="H197" s="113" t="s">
        <v>1330</v>
      </c>
      <c r="I197" s="113" t="s">
        <v>3085</v>
      </c>
      <c r="J197" s="206">
        <v>45957</v>
      </c>
    </row>
    <row r="198" spans="1:10" ht="75">
      <c r="A198" s="109">
        <v>192</v>
      </c>
      <c r="B198" s="112" t="s">
        <v>3086</v>
      </c>
      <c r="C198" s="128">
        <v>301288.38</v>
      </c>
      <c r="D198" s="128">
        <v>268471.45</v>
      </c>
      <c r="E198" s="113" t="s">
        <v>2</v>
      </c>
      <c r="F198" s="112" t="s">
        <v>3087</v>
      </c>
      <c r="G198" s="112" t="s">
        <v>3088</v>
      </c>
      <c r="H198" s="113" t="s">
        <v>1330</v>
      </c>
      <c r="I198" s="113" t="s">
        <v>3089</v>
      </c>
      <c r="J198" s="206">
        <v>45957</v>
      </c>
    </row>
    <row r="199" spans="1:10" ht="37.5">
      <c r="A199" s="109">
        <v>193</v>
      </c>
      <c r="B199" s="112" t="s">
        <v>596</v>
      </c>
      <c r="C199" s="128">
        <v>26910.5</v>
      </c>
      <c r="D199" s="128">
        <v>26910.5</v>
      </c>
      <c r="E199" s="111" t="s">
        <v>2</v>
      </c>
      <c r="F199" s="112" t="s">
        <v>597</v>
      </c>
      <c r="G199" s="112" t="s">
        <v>598</v>
      </c>
      <c r="H199" s="113" t="s">
        <v>3</v>
      </c>
      <c r="I199" s="235" t="s">
        <v>599</v>
      </c>
      <c r="J199" s="206" t="s">
        <v>600</v>
      </c>
    </row>
    <row r="200" spans="1:10" ht="37.5">
      <c r="A200" s="109">
        <v>194</v>
      </c>
      <c r="B200" s="112" t="s">
        <v>601</v>
      </c>
      <c r="C200" s="128">
        <v>25429.18</v>
      </c>
      <c r="D200" s="128">
        <v>25429.18</v>
      </c>
      <c r="E200" s="111" t="s">
        <v>2</v>
      </c>
      <c r="F200" s="112" t="s">
        <v>602</v>
      </c>
      <c r="G200" s="112" t="s">
        <v>603</v>
      </c>
      <c r="H200" s="113" t="s">
        <v>3</v>
      </c>
      <c r="I200" s="235" t="s">
        <v>604</v>
      </c>
      <c r="J200" s="206" t="s">
        <v>600</v>
      </c>
    </row>
    <row r="201" spans="1:10" ht="37.5">
      <c r="A201" s="109">
        <v>195</v>
      </c>
      <c r="B201" s="112" t="s">
        <v>568</v>
      </c>
      <c r="C201" s="128">
        <v>2771.3</v>
      </c>
      <c r="D201" s="128">
        <v>2771.3</v>
      </c>
      <c r="E201" s="111" t="s">
        <v>2</v>
      </c>
      <c r="F201" s="112" t="s">
        <v>605</v>
      </c>
      <c r="G201" s="112" t="s">
        <v>606</v>
      </c>
      <c r="H201" s="113" t="s">
        <v>3</v>
      </c>
      <c r="I201" s="235" t="s">
        <v>607</v>
      </c>
      <c r="J201" s="206" t="s">
        <v>600</v>
      </c>
    </row>
    <row r="202" spans="1:10" ht="75">
      <c r="A202" s="109">
        <v>196</v>
      </c>
      <c r="B202" s="112" t="s">
        <v>1594</v>
      </c>
      <c r="C202" s="128">
        <v>133830</v>
      </c>
      <c r="D202" s="128">
        <v>109000</v>
      </c>
      <c r="E202" s="113" t="s">
        <v>2</v>
      </c>
      <c r="F202" s="112" t="s">
        <v>1595</v>
      </c>
      <c r="G202" s="112" t="s">
        <v>1596</v>
      </c>
      <c r="H202" s="113" t="s">
        <v>1564</v>
      </c>
      <c r="I202" s="113" t="s">
        <v>1597</v>
      </c>
      <c r="J202" s="206" t="s">
        <v>600</v>
      </c>
    </row>
    <row r="203" spans="1:10" ht="37.5">
      <c r="A203" s="109">
        <v>197</v>
      </c>
      <c r="B203" s="112" t="s">
        <v>608</v>
      </c>
      <c r="C203" s="128">
        <v>3310</v>
      </c>
      <c r="D203" s="128">
        <v>3310</v>
      </c>
      <c r="E203" s="111" t="s">
        <v>2</v>
      </c>
      <c r="F203" s="112" t="s">
        <v>609</v>
      </c>
      <c r="G203" s="112" t="s">
        <v>609</v>
      </c>
      <c r="H203" s="113" t="s">
        <v>3</v>
      </c>
      <c r="I203" s="235" t="s">
        <v>610</v>
      </c>
      <c r="J203" s="206" t="s">
        <v>611</v>
      </c>
    </row>
    <row r="204" spans="1:10" ht="37.5">
      <c r="A204" s="109">
        <v>198</v>
      </c>
      <c r="B204" s="112" t="s">
        <v>612</v>
      </c>
      <c r="C204" s="128">
        <v>8047.67</v>
      </c>
      <c r="D204" s="128">
        <v>8047.67</v>
      </c>
      <c r="E204" s="111" t="s">
        <v>2</v>
      </c>
      <c r="F204" s="112" t="s">
        <v>613</v>
      </c>
      <c r="G204" s="112" t="s">
        <v>614</v>
      </c>
      <c r="H204" s="113" t="s">
        <v>3</v>
      </c>
      <c r="I204" s="235" t="s">
        <v>615</v>
      </c>
      <c r="J204" s="206" t="s">
        <v>611</v>
      </c>
    </row>
    <row r="205" spans="1:10" ht="37.5">
      <c r="A205" s="109">
        <v>199</v>
      </c>
      <c r="B205" s="112" t="s">
        <v>616</v>
      </c>
      <c r="C205" s="128">
        <v>1991.39</v>
      </c>
      <c r="D205" s="128">
        <v>1991.39</v>
      </c>
      <c r="E205" s="111" t="s">
        <v>2</v>
      </c>
      <c r="F205" s="112" t="s">
        <v>617</v>
      </c>
      <c r="G205" s="112" t="s">
        <v>618</v>
      </c>
      <c r="H205" s="113" t="s">
        <v>3</v>
      </c>
      <c r="I205" s="235" t="s">
        <v>619</v>
      </c>
      <c r="J205" s="206" t="s">
        <v>611</v>
      </c>
    </row>
    <row r="206" spans="1:10" ht="131.25">
      <c r="A206" s="109">
        <v>200</v>
      </c>
      <c r="B206" s="112" t="s">
        <v>1598</v>
      </c>
      <c r="C206" s="128">
        <v>710959.79</v>
      </c>
      <c r="D206" s="128">
        <v>710959.79</v>
      </c>
      <c r="E206" s="113" t="s">
        <v>21</v>
      </c>
      <c r="F206" s="112" t="s">
        <v>1599</v>
      </c>
      <c r="G206" s="112" t="s">
        <v>1600</v>
      </c>
      <c r="H206" s="113" t="s">
        <v>17</v>
      </c>
      <c r="I206" s="113" t="s">
        <v>1601</v>
      </c>
      <c r="J206" s="206" t="s">
        <v>611</v>
      </c>
    </row>
    <row r="207" spans="1:10" ht="75">
      <c r="A207" s="109">
        <v>201</v>
      </c>
      <c r="B207" s="112" t="s">
        <v>3354</v>
      </c>
      <c r="C207" s="128">
        <v>288179</v>
      </c>
      <c r="D207" s="128">
        <v>288179</v>
      </c>
      <c r="E207" s="113" t="s">
        <v>2</v>
      </c>
      <c r="F207" s="112" t="s">
        <v>3355</v>
      </c>
      <c r="G207" s="112" t="s">
        <v>3355</v>
      </c>
      <c r="H207" s="113" t="s">
        <v>1466</v>
      </c>
      <c r="I207" s="113" t="s">
        <v>3356</v>
      </c>
      <c r="J207" s="206" t="s">
        <v>611</v>
      </c>
    </row>
    <row r="208" spans="1:10" ht="75">
      <c r="A208" s="109">
        <v>202</v>
      </c>
      <c r="B208" s="112" t="s">
        <v>3357</v>
      </c>
      <c r="C208" s="128">
        <v>352998</v>
      </c>
      <c r="D208" s="128">
        <v>352998</v>
      </c>
      <c r="E208" s="113" t="s">
        <v>2</v>
      </c>
      <c r="F208" s="112" t="s">
        <v>3358</v>
      </c>
      <c r="G208" s="112" t="s">
        <v>3358</v>
      </c>
      <c r="H208" s="113" t="s">
        <v>1466</v>
      </c>
      <c r="I208" s="113" t="s">
        <v>3359</v>
      </c>
      <c r="J208" s="206" t="s">
        <v>611</v>
      </c>
    </row>
    <row r="209" spans="1:10" ht="75">
      <c r="A209" s="109">
        <v>203</v>
      </c>
      <c r="B209" s="112" t="s">
        <v>3360</v>
      </c>
      <c r="C209" s="128">
        <v>262385</v>
      </c>
      <c r="D209" s="128">
        <v>262385</v>
      </c>
      <c r="E209" s="113" t="s">
        <v>2</v>
      </c>
      <c r="F209" s="112" t="s">
        <v>3361</v>
      </c>
      <c r="G209" s="112" t="s">
        <v>3361</v>
      </c>
      <c r="H209" s="113" t="s">
        <v>1466</v>
      </c>
      <c r="I209" s="113" t="s">
        <v>3362</v>
      </c>
      <c r="J209" s="206" t="s">
        <v>611</v>
      </c>
    </row>
    <row r="210" spans="1:10" ht="37.5">
      <c r="A210" s="109">
        <v>204</v>
      </c>
      <c r="B210" s="112" t="s">
        <v>4031</v>
      </c>
      <c r="C210" s="128">
        <v>204802.4</v>
      </c>
      <c r="D210" s="128">
        <v>204802.4</v>
      </c>
      <c r="E210" s="113" t="s">
        <v>2</v>
      </c>
      <c r="F210" s="112" t="s">
        <v>4032</v>
      </c>
      <c r="G210" s="112" t="s">
        <v>4032</v>
      </c>
      <c r="H210" s="113" t="s">
        <v>327</v>
      </c>
      <c r="I210" s="113" t="s">
        <v>4033</v>
      </c>
      <c r="J210" s="206">
        <v>45957</v>
      </c>
    </row>
    <row r="211" spans="1:10" ht="56.25">
      <c r="A211" s="109">
        <v>205</v>
      </c>
      <c r="B211" s="112" t="s">
        <v>4028</v>
      </c>
      <c r="C211" s="128">
        <v>223630</v>
      </c>
      <c r="D211" s="128">
        <v>223630</v>
      </c>
      <c r="E211" s="113" t="s">
        <v>2</v>
      </c>
      <c r="F211" s="112" t="s">
        <v>4029</v>
      </c>
      <c r="G211" s="112" t="s">
        <v>4029</v>
      </c>
      <c r="H211" s="113" t="s">
        <v>327</v>
      </c>
      <c r="I211" s="113" t="s">
        <v>4030</v>
      </c>
      <c r="J211" s="206">
        <v>45958</v>
      </c>
    </row>
    <row r="212" spans="1:10" ht="37.5">
      <c r="A212" s="109">
        <v>206</v>
      </c>
      <c r="B212" s="112" t="s">
        <v>620</v>
      </c>
      <c r="C212" s="128">
        <v>56046.6</v>
      </c>
      <c r="D212" s="128">
        <v>56046.6</v>
      </c>
      <c r="E212" s="111" t="s">
        <v>2</v>
      </c>
      <c r="F212" s="112" t="s">
        <v>621</v>
      </c>
      <c r="G212" s="112" t="s">
        <v>622</v>
      </c>
      <c r="H212" s="113" t="s">
        <v>3</v>
      </c>
      <c r="I212" s="235" t="s">
        <v>623</v>
      </c>
      <c r="J212" s="206" t="s">
        <v>624</v>
      </c>
    </row>
    <row r="213" spans="1:10" ht="56.25">
      <c r="A213" s="109">
        <v>207</v>
      </c>
      <c r="B213" s="151" t="s">
        <v>1352</v>
      </c>
      <c r="C213" s="104">
        <v>273096.09999999998</v>
      </c>
      <c r="D213" s="104">
        <v>273096.09999999998</v>
      </c>
      <c r="E213" s="224" t="s">
        <v>2</v>
      </c>
      <c r="F213" s="151" t="s">
        <v>1353</v>
      </c>
      <c r="G213" s="151" t="s">
        <v>1354</v>
      </c>
      <c r="H213" s="224" t="s">
        <v>1330</v>
      </c>
      <c r="I213" s="224" t="s">
        <v>1355</v>
      </c>
      <c r="J213" s="218" t="s">
        <v>624</v>
      </c>
    </row>
    <row r="214" spans="1:10" ht="56.25">
      <c r="A214" s="109">
        <v>208</v>
      </c>
      <c r="B214" s="151" t="s">
        <v>1352</v>
      </c>
      <c r="C214" s="104">
        <v>136724.6</v>
      </c>
      <c r="D214" s="104">
        <v>136724.6</v>
      </c>
      <c r="E214" s="224" t="s">
        <v>2</v>
      </c>
      <c r="F214" s="151" t="s">
        <v>1356</v>
      </c>
      <c r="G214" s="151" t="s">
        <v>1357</v>
      </c>
      <c r="H214" s="224" t="s">
        <v>1330</v>
      </c>
      <c r="I214" s="224" t="s">
        <v>1358</v>
      </c>
      <c r="J214" s="218" t="s">
        <v>624</v>
      </c>
    </row>
    <row r="215" spans="1:10" ht="75">
      <c r="A215" s="109">
        <v>209</v>
      </c>
      <c r="B215" s="112" t="s">
        <v>105</v>
      </c>
      <c r="C215" s="128">
        <v>6640420</v>
      </c>
      <c r="D215" s="128">
        <v>6485890.2999999998</v>
      </c>
      <c r="E215" s="113" t="s">
        <v>5</v>
      </c>
      <c r="F215" s="112" t="s">
        <v>284</v>
      </c>
      <c r="G215" s="112" t="s">
        <v>285</v>
      </c>
      <c r="H215" s="113" t="s">
        <v>11</v>
      </c>
      <c r="I215" s="113" t="s">
        <v>163</v>
      </c>
      <c r="J215" s="206" t="s">
        <v>398</v>
      </c>
    </row>
    <row r="216" spans="1:10" ht="37.5">
      <c r="A216" s="109">
        <v>210</v>
      </c>
      <c r="B216" s="112" t="s">
        <v>625</v>
      </c>
      <c r="C216" s="128">
        <v>74900</v>
      </c>
      <c r="D216" s="128">
        <v>74900</v>
      </c>
      <c r="E216" s="111" t="s">
        <v>2</v>
      </c>
      <c r="F216" s="112" t="s">
        <v>626</v>
      </c>
      <c r="G216" s="112" t="s">
        <v>627</v>
      </c>
      <c r="H216" s="113" t="s">
        <v>3</v>
      </c>
      <c r="I216" s="235" t="s">
        <v>628</v>
      </c>
      <c r="J216" s="206" t="s">
        <v>398</v>
      </c>
    </row>
    <row r="217" spans="1:10" ht="37.5">
      <c r="A217" s="109">
        <v>211</v>
      </c>
      <c r="B217" s="112" t="s">
        <v>568</v>
      </c>
      <c r="C217" s="128">
        <v>545.70000000000005</v>
      </c>
      <c r="D217" s="128">
        <v>545.70000000000005</v>
      </c>
      <c r="E217" s="111" t="s">
        <v>2</v>
      </c>
      <c r="F217" s="112" t="s">
        <v>629</v>
      </c>
      <c r="G217" s="112" t="s">
        <v>630</v>
      </c>
      <c r="H217" s="113" t="s">
        <v>3</v>
      </c>
      <c r="I217" s="235" t="s">
        <v>631</v>
      </c>
      <c r="J217" s="206" t="s">
        <v>398</v>
      </c>
    </row>
    <row r="218" spans="1:10" ht="75">
      <c r="A218" s="109">
        <v>212</v>
      </c>
      <c r="B218" s="112" t="s">
        <v>2138</v>
      </c>
      <c r="C218" s="128">
        <v>404000</v>
      </c>
      <c r="D218" s="128">
        <v>404000</v>
      </c>
      <c r="E218" s="113" t="s">
        <v>2</v>
      </c>
      <c r="F218" s="112" t="s">
        <v>2139</v>
      </c>
      <c r="G218" s="112" t="s">
        <v>2140</v>
      </c>
      <c r="H218" s="113" t="s">
        <v>2072</v>
      </c>
      <c r="I218" s="113" t="s">
        <v>2141</v>
      </c>
      <c r="J218" s="206">
        <v>45960</v>
      </c>
    </row>
    <row r="219" spans="1:10" ht="75">
      <c r="A219" s="109">
        <v>213</v>
      </c>
      <c r="B219" s="112" t="s">
        <v>2142</v>
      </c>
      <c r="C219" s="128">
        <v>229900</v>
      </c>
      <c r="D219" s="128">
        <v>229900</v>
      </c>
      <c r="E219" s="113" t="s">
        <v>2</v>
      </c>
      <c r="F219" s="112" t="s">
        <v>2143</v>
      </c>
      <c r="G219" s="112" t="s">
        <v>2144</v>
      </c>
      <c r="H219" s="113" t="s">
        <v>2072</v>
      </c>
      <c r="I219" s="113" t="s">
        <v>2145</v>
      </c>
      <c r="J219" s="206">
        <v>45960</v>
      </c>
    </row>
    <row r="220" spans="1:10" ht="93.75">
      <c r="A220" s="109">
        <v>214</v>
      </c>
      <c r="B220" s="226" t="s">
        <v>2506</v>
      </c>
      <c r="C220" s="104">
        <v>550065</v>
      </c>
      <c r="D220" s="104">
        <v>550065</v>
      </c>
      <c r="E220" s="113" t="s">
        <v>5</v>
      </c>
      <c r="F220" s="112" t="s">
        <v>3316</v>
      </c>
      <c r="G220" s="112" t="s">
        <v>2507</v>
      </c>
      <c r="H220" s="113" t="s">
        <v>1872</v>
      </c>
      <c r="I220" s="234" t="s">
        <v>2508</v>
      </c>
      <c r="J220" s="187">
        <v>45960</v>
      </c>
    </row>
    <row r="221" spans="1:10" ht="75">
      <c r="A221" s="109">
        <v>215</v>
      </c>
      <c r="B221" s="226" t="s">
        <v>2509</v>
      </c>
      <c r="C221" s="104">
        <v>397347</v>
      </c>
      <c r="D221" s="104">
        <v>350025</v>
      </c>
      <c r="E221" s="113" t="s">
        <v>2459</v>
      </c>
      <c r="F221" s="112" t="s">
        <v>2510</v>
      </c>
      <c r="G221" s="112" t="s">
        <v>2510</v>
      </c>
      <c r="H221" s="113" t="s">
        <v>2072</v>
      </c>
      <c r="I221" s="234" t="s">
        <v>2511</v>
      </c>
      <c r="J221" s="187">
        <v>45960</v>
      </c>
    </row>
    <row r="222" spans="1:10" ht="112.5">
      <c r="A222" s="109">
        <v>216</v>
      </c>
      <c r="B222" s="112" t="s">
        <v>3502</v>
      </c>
      <c r="C222" s="128">
        <v>3902290</v>
      </c>
      <c r="D222" s="128">
        <v>3903125.13</v>
      </c>
      <c r="E222" s="113" t="s">
        <v>21</v>
      </c>
      <c r="F222" s="112" t="s">
        <v>3503</v>
      </c>
      <c r="G222" s="112" t="s">
        <v>3504</v>
      </c>
      <c r="H222" s="113" t="s">
        <v>3505</v>
      </c>
      <c r="I222" s="113" t="s">
        <v>3506</v>
      </c>
      <c r="J222" s="206">
        <v>45960</v>
      </c>
    </row>
    <row r="223" spans="1:10" ht="93.75">
      <c r="A223" s="109">
        <v>217</v>
      </c>
      <c r="B223" s="233" t="s">
        <v>3907</v>
      </c>
      <c r="C223" s="77">
        <v>227388</v>
      </c>
      <c r="D223" s="77">
        <v>218901</v>
      </c>
      <c r="E223" s="84" t="s">
        <v>2</v>
      </c>
      <c r="F223" s="83" t="s">
        <v>3908</v>
      </c>
      <c r="G223" s="83" t="s">
        <v>3909</v>
      </c>
      <c r="H223" s="84" t="s">
        <v>3889</v>
      </c>
      <c r="I223" s="84" t="s">
        <v>3910</v>
      </c>
      <c r="J223" s="228">
        <v>45960</v>
      </c>
    </row>
    <row r="224" spans="1:10" ht="112.5">
      <c r="A224" s="109">
        <v>218</v>
      </c>
      <c r="B224" s="223" t="s">
        <v>2320</v>
      </c>
      <c r="C224" s="128">
        <v>1666955</v>
      </c>
      <c r="D224" s="104">
        <v>934740</v>
      </c>
      <c r="E224" s="224" t="s">
        <v>5</v>
      </c>
      <c r="F224" s="223" t="s">
        <v>2321</v>
      </c>
      <c r="G224" s="223" t="s">
        <v>3211</v>
      </c>
      <c r="H224" s="224" t="s">
        <v>17</v>
      </c>
      <c r="I224" s="225" t="s">
        <v>2322</v>
      </c>
      <c r="J224" s="134">
        <v>45961</v>
      </c>
    </row>
    <row r="225" spans="1:10" ht="75">
      <c r="A225" s="109">
        <v>219</v>
      </c>
      <c r="B225" s="152" t="s">
        <v>2773</v>
      </c>
      <c r="C225" s="128">
        <v>372816.4</v>
      </c>
      <c r="D225" s="128">
        <v>372816.4</v>
      </c>
      <c r="E225" s="153" t="s">
        <v>35</v>
      </c>
      <c r="F225" s="152" t="s">
        <v>2774</v>
      </c>
      <c r="G225" s="152" t="s">
        <v>2775</v>
      </c>
      <c r="H225" s="153" t="s">
        <v>2768</v>
      </c>
      <c r="I225" s="153" t="s">
        <v>2776</v>
      </c>
      <c r="J225" s="207">
        <v>45961</v>
      </c>
    </row>
    <row r="226" spans="1:10" ht="93.75">
      <c r="A226" s="109">
        <v>220</v>
      </c>
      <c r="B226" s="152" t="s">
        <v>2777</v>
      </c>
      <c r="C226" s="128">
        <v>177739.95</v>
      </c>
      <c r="D226" s="128">
        <v>177739.95</v>
      </c>
      <c r="E226" s="153" t="s">
        <v>35</v>
      </c>
      <c r="F226" s="152" t="s">
        <v>2778</v>
      </c>
      <c r="G226" s="152" t="s">
        <v>2779</v>
      </c>
      <c r="H226" s="153" t="s">
        <v>2768</v>
      </c>
      <c r="I226" s="153" t="s">
        <v>2780</v>
      </c>
      <c r="J226" s="207">
        <v>45961</v>
      </c>
    </row>
    <row r="227" spans="1:10" ht="93.75">
      <c r="A227" s="109">
        <v>221</v>
      </c>
      <c r="B227" s="152" t="s">
        <v>2781</v>
      </c>
      <c r="C227" s="128">
        <v>315259.24</v>
      </c>
      <c r="D227" s="128">
        <v>315259.24</v>
      </c>
      <c r="E227" s="153" t="s">
        <v>35</v>
      </c>
      <c r="F227" s="152" t="s">
        <v>2782</v>
      </c>
      <c r="G227" s="152" t="s">
        <v>2783</v>
      </c>
      <c r="H227" s="153" t="s">
        <v>2768</v>
      </c>
      <c r="I227" s="153" t="s">
        <v>2784</v>
      </c>
      <c r="J227" s="207">
        <v>45961</v>
      </c>
    </row>
    <row r="228" spans="1:10" ht="75">
      <c r="A228" s="109">
        <v>222</v>
      </c>
      <c r="B228" s="152" t="s">
        <v>2785</v>
      </c>
      <c r="C228" s="128">
        <v>385200</v>
      </c>
      <c r="D228" s="128">
        <v>385200</v>
      </c>
      <c r="E228" s="153" t="s">
        <v>35</v>
      </c>
      <c r="F228" s="152" t="s">
        <v>2786</v>
      </c>
      <c r="G228" s="152" t="s">
        <v>2787</v>
      </c>
      <c r="H228" s="153" t="s">
        <v>2768</v>
      </c>
      <c r="I228" s="153" t="s">
        <v>2788</v>
      </c>
      <c r="J228" s="207">
        <v>45961</v>
      </c>
    </row>
    <row r="229" spans="1:10" ht="112.5">
      <c r="A229" s="109">
        <v>223</v>
      </c>
      <c r="B229" s="151" t="s">
        <v>2742</v>
      </c>
      <c r="C229" s="104">
        <v>566041.67000000004</v>
      </c>
      <c r="D229" s="104">
        <v>660537.11</v>
      </c>
      <c r="E229" s="224" t="s">
        <v>2743</v>
      </c>
      <c r="F229" s="151" t="s">
        <v>3315</v>
      </c>
      <c r="G229" s="151" t="s">
        <v>2744</v>
      </c>
      <c r="H229" s="113" t="s">
        <v>1872</v>
      </c>
      <c r="I229" s="224" t="s">
        <v>2745</v>
      </c>
      <c r="J229" s="218">
        <v>45961</v>
      </c>
    </row>
    <row r="230" spans="1:10" ht="75">
      <c r="A230" s="109">
        <v>224</v>
      </c>
      <c r="B230" s="112" t="s">
        <v>106</v>
      </c>
      <c r="C230" s="128">
        <v>667212.62</v>
      </c>
      <c r="D230" s="128">
        <v>667212.62</v>
      </c>
      <c r="E230" s="113" t="s">
        <v>5</v>
      </c>
      <c r="F230" s="112" t="s">
        <v>286</v>
      </c>
      <c r="G230" s="112" t="s">
        <v>287</v>
      </c>
      <c r="H230" s="113" t="s">
        <v>4</v>
      </c>
      <c r="I230" s="113" t="s">
        <v>164</v>
      </c>
      <c r="J230" s="206" t="s">
        <v>399</v>
      </c>
    </row>
  </sheetData>
  <sortState ref="A7:J241">
    <sortCondition ref="J7"/>
  </sortState>
  <mergeCells count="3">
    <mergeCell ref="A2:J2"/>
    <mergeCell ref="A3:J3"/>
    <mergeCell ref="A4:J4"/>
  </mergeCells>
  <pageMargins left="3.937007874015748E-2" right="3.937007874015748E-2" top="0.74803149606299213" bottom="0.74803149606299213" header="0.31496062992125984" footer="0.31496062992125984"/>
  <pageSetup paperSize="9" scale="72"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72"/>
  <sheetViews>
    <sheetView topLeftCell="A151" zoomScale="80" zoomScaleNormal="80" zoomScalePageLayoutView="80" workbookViewId="0">
      <selection activeCell="B157" sqref="B157"/>
    </sheetView>
  </sheetViews>
  <sheetFormatPr defaultColWidth="9.140625" defaultRowHeight="18.75"/>
  <cols>
    <col min="1" max="1" width="9.140625" style="76"/>
    <col min="2" max="2" width="34.28515625" style="75" customWidth="1"/>
    <col min="3" max="3" width="17.28515625" style="76" bestFit="1" customWidth="1"/>
    <col min="4" max="4" width="13.5703125" style="76" bestFit="1" customWidth="1"/>
    <col min="5" max="5" width="16.5703125" style="76" customWidth="1"/>
    <col min="6" max="6" width="34.85546875" style="75" customWidth="1"/>
    <col min="7" max="7" width="28.140625" style="75" customWidth="1"/>
    <col min="8" max="8" width="21.85546875" style="76" bestFit="1" customWidth="1"/>
    <col min="9" max="9" width="30.140625" style="76" bestFit="1" customWidth="1"/>
    <col min="10" max="10" width="22.42578125" style="76" customWidth="1"/>
    <col min="11" max="16384" width="9.140625" style="76"/>
  </cols>
  <sheetData>
    <row r="1" spans="1:10">
      <c r="J1" s="76" t="s">
        <v>37</v>
      </c>
    </row>
    <row r="2" spans="1:10">
      <c r="A2" s="243" t="s">
        <v>500</v>
      </c>
      <c r="B2" s="243"/>
      <c r="C2" s="243"/>
      <c r="D2" s="243"/>
      <c r="E2" s="243"/>
      <c r="F2" s="243"/>
      <c r="G2" s="243"/>
      <c r="H2" s="243"/>
      <c r="I2" s="243"/>
      <c r="J2" s="243"/>
    </row>
    <row r="3" spans="1:10">
      <c r="A3" s="244" t="s">
        <v>498</v>
      </c>
      <c r="B3" s="244"/>
      <c r="C3" s="244"/>
      <c r="D3" s="244"/>
      <c r="E3" s="244"/>
      <c r="F3" s="244"/>
      <c r="G3" s="244"/>
      <c r="H3" s="244"/>
      <c r="I3" s="244"/>
      <c r="J3" s="244"/>
    </row>
    <row r="4" spans="1:10">
      <c r="A4" s="243" t="s">
        <v>501</v>
      </c>
      <c r="B4" s="243"/>
      <c r="C4" s="243"/>
      <c r="D4" s="243"/>
      <c r="E4" s="243"/>
      <c r="F4" s="243"/>
      <c r="G4" s="243"/>
      <c r="H4" s="243"/>
      <c r="I4" s="243"/>
      <c r="J4" s="243"/>
    </row>
    <row r="6" spans="1:10" ht="75">
      <c r="A6" s="80" t="s">
        <v>40</v>
      </c>
      <c r="B6" s="80" t="s">
        <v>41</v>
      </c>
      <c r="C6" s="80" t="s">
        <v>42</v>
      </c>
      <c r="D6" s="80" t="s">
        <v>43</v>
      </c>
      <c r="E6" s="80" t="s">
        <v>44</v>
      </c>
      <c r="F6" s="80" t="s">
        <v>45</v>
      </c>
      <c r="G6" s="80" t="s">
        <v>46</v>
      </c>
      <c r="H6" s="80" t="s">
        <v>47</v>
      </c>
      <c r="I6" s="80" t="s">
        <v>0</v>
      </c>
      <c r="J6" s="80" t="s">
        <v>1</v>
      </c>
    </row>
    <row r="7" spans="1:10" ht="75">
      <c r="A7" s="79">
        <v>1</v>
      </c>
      <c r="B7" s="70" t="s">
        <v>4084</v>
      </c>
      <c r="C7" s="128">
        <v>277179.83</v>
      </c>
      <c r="D7" s="72">
        <v>100900</v>
      </c>
      <c r="E7" s="78" t="s">
        <v>2</v>
      </c>
      <c r="F7" s="70" t="s">
        <v>1760</v>
      </c>
      <c r="G7" s="70" t="s">
        <v>1760</v>
      </c>
      <c r="H7" s="87" t="s">
        <v>8</v>
      </c>
      <c r="I7" s="88" t="s">
        <v>1761</v>
      </c>
      <c r="J7" s="95">
        <v>45964</v>
      </c>
    </row>
    <row r="8" spans="1:10" ht="56.25">
      <c r="A8" s="79">
        <v>2</v>
      </c>
      <c r="B8" s="86" t="s">
        <v>632</v>
      </c>
      <c r="C8" s="72">
        <v>73446.3</v>
      </c>
      <c r="D8" s="72">
        <v>73446.3</v>
      </c>
      <c r="E8" s="85" t="s">
        <v>2</v>
      </c>
      <c r="F8" s="86" t="s">
        <v>633</v>
      </c>
      <c r="G8" s="86" t="s">
        <v>634</v>
      </c>
      <c r="H8" s="87" t="s">
        <v>3</v>
      </c>
      <c r="I8" s="87" t="s">
        <v>635</v>
      </c>
      <c r="J8" s="199" t="s">
        <v>636</v>
      </c>
    </row>
    <row r="9" spans="1:10" ht="37.5">
      <c r="A9" s="79">
        <v>3</v>
      </c>
      <c r="B9" s="86" t="s">
        <v>637</v>
      </c>
      <c r="C9" s="72">
        <v>99724</v>
      </c>
      <c r="D9" s="72">
        <v>99724</v>
      </c>
      <c r="E9" s="85" t="s">
        <v>2</v>
      </c>
      <c r="F9" s="86" t="s">
        <v>638</v>
      </c>
      <c r="G9" s="86" t="s">
        <v>639</v>
      </c>
      <c r="H9" s="87" t="s">
        <v>3</v>
      </c>
      <c r="I9" s="87" t="s">
        <v>640</v>
      </c>
      <c r="J9" s="199" t="s">
        <v>636</v>
      </c>
    </row>
    <row r="10" spans="1:10" ht="37.5">
      <c r="A10" s="79">
        <v>4</v>
      </c>
      <c r="B10" s="86" t="s">
        <v>641</v>
      </c>
      <c r="C10" s="72">
        <v>10540.57</v>
      </c>
      <c r="D10" s="72">
        <v>10540.57</v>
      </c>
      <c r="E10" s="85" t="s">
        <v>2</v>
      </c>
      <c r="F10" s="86" t="s">
        <v>642</v>
      </c>
      <c r="G10" s="86" t="s">
        <v>643</v>
      </c>
      <c r="H10" s="87" t="s">
        <v>3</v>
      </c>
      <c r="I10" s="87" t="s">
        <v>644</v>
      </c>
      <c r="J10" s="199" t="s">
        <v>636</v>
      </c>
    </row>
    <row r="11" spans="1:10" ht="75">
      <c r="A11" s="79">
        <v>5</v>
      </c>
      <c r="B11" s="70" t="s">
        <v>2028</v>
      </c>
      <c r="C11" s="72">
        <v>473000</v>
      </c>
      <c r="D11" s="72">
        <v>473000</v>
      </c>
      <c r="E11" s="87" t="s">
        <v>35</v>
      </c>
      <c r="F11" s="86" t="s">
        <v>2029</v>
      </c>
      <c r="G11" s="86" t="s">
        <v>2029</v>
      </c>
      <c r="H11" s="87" t="s">
        <v>1993</v>
      </c>
      <c r="I11" s="145" t="s">
        <v>2030</v>
      </c>
      <c r="J11" s="158" t="s">
        <v>636</v>
      </c>
    </row>
    <row r="12" spans="1:10" ht="56.25">
      <c r="A12" s="79">
        <v>6</v>
      </c>
      <c r="B12" s="86" t="s">
        <v>1572</v>
      </c>
      <c r="C12" s="72">
        <v>138030</v>
      </c>
      <c r="D12" s="72">
        <v>138030</v>
      </c>
      <c r="E12" s="87" t="s">
        <v>2</v>
      </c>
      <c r="F12" s="86" t="s">
        <v>1602</v>
      </c>
      <c r="G12" s="86" t="s">
        <v>1603</v>
      </c>
      <c r="H12" s="87" t="s">
        <v>1564</v>
      </c>
      <c r="I12" s="87" t="s">
        <v>1604</v>
      </c>
      <c r="J12" s="199" t="s">
        <v>1605</v>
      </c>
    </row>
    <row r="13" spans="1:10" ht="75">
      <c r="A13" s="79">
        <v>7</v>
      </c>
      <c r="B13" s="148" t="s">
        <v>2512</v>
      </c>
      <c r="C13" s="77">
        <v>192542</v>
      </c>
      <c r="D13" s="77">
        <v>148176</v>
      </c>
      <c r="E13" s="87" t="s">
        <v>2459</v>
      </c>
      <c r="F13" s="167" t="s">
        <v>2513</v>
      </c>
      <c r="G13" s="167" t="s">
        <v>2513</v>
      </c>
      <c r="H13" s="87" t="s">
        <v>2072</v>
      </c>
      <c r="I13" s="168" t="s">
        <v>2514</v>
      </c>
      <c r="J13" s="150">
        <v>45965</v>
      </c>
    </row>
    <row r="14" spans="1:10" ht="75">
      <c r="A14" s="79">
        <v>8</v>
      </c>
      <c r="B14" s="148" t="s">
        <v>2515</v>
      </c>
      <c r="C14" s="72">
        <v>243346</v>
      </c>
      <c r="D14" s="72">
        <v>217302</v>
      </c>
      <c r="E14" s="87" t="s">
        <v>2459</v>
      </c>
      <c r="F14" s="97" t="s">
        <v>2516</v>
      </c>
      <c r="G14" s="97" t="s">
        <v>2516</v>
      </c>
      <c r="H14" s="87" t="s">
        <v>2072</v>
      </c>
      <c r="I14" s="168" t="s">
        <v>2517</v>
      </c>
      <c r="J14" s="150">
        <v>45965</v>
      </c>
    </row>
    <row r="15" spans="1:10" ht="262.5">
      <c r="A15" s="79">
        <v>9</v>
      </c>
      <c r="B15" s="169" t="s">
        <v>2795</v>
      </c>
      <c r="C15" s="196">
        <v>2260910</v>
      </c>
      <c r="D15" s="196">
        <v>2260910</v>
      </c>
      <c r="E15" s="172" t="s">
        <v>65</v>
      </c>
      <c r="F15" s="171" t="s">
        <v>3241</v>
      </c>
      <c r="G15" s="171" t="s">
        <v>2796</v>
      </c>
      <c r="H15" s="172" t="s">
        <v>17</v>
      </c>
      <c r="I15" s="170" t="s">
        <v>2797</v>
      </c>
      <c r="J15" s="173">
        <v>45965</v>
      </c>
    </row>
    <row r="16" spans="1:10" ht="75">
      <c r="A16" s="79">
        <v>10</v>
      </c>
      <c r="B16" s="70" t="s">
        <v>2031</v>
      </c>
      <c r="C16" s="72">
        <v>445000</v>
      </c>
      <c r="D16" s="72">
        <v>445000</v>
      </c>
      <c r="E16" s="87" t="s">
        <v>35</v>
      </c>
      <c r="F16" s="86" t="s">
        <v>2032</v>
      </c>
      <c r="G16" s="86" t="s">
        <v>2032</v>
      </c>
      <c r="H16" s="87" t="s">
        <v>1993</v>
      </c>
      <c r="I16" s="145" t="s">
        <v>2033</v>
      </c>
      <c r="J16" s="159" t="s">
        <v>2034</v>
      </c>
    </row>
    <row r="17" spans="1:10" ht="93.75">
      <c r="A17" s="79">
        <v>11</v>
      </c>
      <c r="B17" s="70" t="s">
        <v>1762</v>
      </c>
      <c r="C17" s="128">
        <v>159670.41</v>
      </c>
      <c r="D17" s="72">
        <v>139000</v>
      </c>
      <c r="E17" s="78" t="s">
        <v>2</v>
      </c>
      <c r="F17" s="70" t="s">
        <v>1763</v>
      </c>
      <c r="G17" s="70" t="s">
        <v>1763</v>
      </c>
      <c r="H17" s="87" t="s">
        <v>8</v>
      </c>
      <c r="I17" s="88" t="s">
        <v>1764</v>
      </c>
      <c r="J17" s="95">
        <v>45966</v>
      </c>
    </row>
    <row r="18" spans="1:10" ht="75">
      <c r="A18" s="79">
        <v>12</v>
      </c>
      <c r="B18" s="148" t="s">
        <v>2518</v>
      </c>
      <c r="C18" s="72">
        <v>397304</v>
      </c>
      <c r="D18" s="72">
        <v>226645</v>
      </c>
      <c r="E18" s="87" t="s">
        <v>2459</v>
      </c>
      <c r="F18" s="97" t="s">
        <v>2519</v>
      </c>
      <c r="G18" s="97" t="s">
        <v>2519</v>
      </c>
      <c r="H18" s="87" t="s">
        <v>2072</v>
      </c>
      <c r="I18" s="168" t="s">
        <v>2520</v>
      </c>
      <c r="J18" s="150">
        <v>45966</v>
      </c>
    </row>
    <row r="19" spans="1:10" ht="93.75">
      <c r="A19" s="79">
        <v>13</v>
      </c>
      <c r="B19" s="86" t="s">
        <v>3507</v>
      </c>
      <c r="C19" s="72">
        <v>487278</v>
      </c>
      <c r="D19" s="72">
        <v>487278</v>
      </c>
      <c r="E19" s="87" t="s">
        <v>5</v>
      </c>
      <c r="F19" s="86" t="s">
        <v>3508</v>
      </c>
      <c r="G19" s="86" t="s">
        <v>3509</v>
      </c>
      <c r="H19" s="87" t="s">
        <v>1993</v>
      </c>
      <c r="I19" s="88" t="s">
        <v>3510</v>
      </c>
      <c r="J19" s="208">
        <v>45966</v>
      </c>
    </row>
    <row r="20" spans="1:10" ht="37.5">
      <c r="A20" s="79">
        <v>14</v>
      </c>
      <c r="B20" s="86" t="s">
        <v>645</v>
      </c>
      <c r="C20" s="72">
        <v>4900</v>
      </c>
      <c r="D20" s="72">
        <v>4900</v>
      </c>
      <c r="E20" s="85" t="s">
        <v>2</v>
      </c>
      <c r="F20" s="86" t="s">
        <v>646</v>
      </c>
      <c r="G20" s="86" t="s">
        <v>647</v>
      </c>
      <c r="H20" s="87" t="s">
        <v>3</v>
      </c>
      <c r="I20" s="87" t="s">
        <v>648</v>
      </c>
      <c r="J20" s="199" t="s">
        <v>649</v>
      </c>
    </row>
    <row r="21" spans="1:10" ht="37.5">
      <c r="A21" s="79">
        <v>15</v>
      </c>
      <c r="B21" s="86" t="s">
        <v>568</v>
      </c>
      <c r="C21" s="72">
        <v>1498</v>
      </c>
      <c r="D21" s="72">
        <v>1498</v>
      </c>
      <c r="E21" s="85" t="s">
        <v>2</v>
      </c>
      <c r="F21" s="86" t="s">
        <v>650</v>
      </c>
      <c r="G21" s="86" t="s">
        <v>651</v>
      </c>
      <c r="H21" s="87" t="s">
        <v>3</v>
      </c>
      <c r="I21" s="87" t="s">
        <v>652</v>
      </c>
      <c r="J21" s="199" t="s">
        <v>649</v>
      </c>
    </row>
    <row r="22" spans="1:10" ht="56.25">
      <c r="A22" s="79">
        <v>16</v>
      </c>
      <c r="B22" s="160" t="s">
        <v>2035</v>
      </c>
      <c r="C22" s="72">
        <v>476000</v>
      </c>
      <c r="D22" s="72">
        <v>476000</v>
      </c>
      <c r="E22" s="87" t="s">
        <v>35</v>
      </c>
      <c r="F22" s="160" t="s">
        <v>2036</v>
      </c>
      <c r="G22" s="160" t="s">
        <v>2036</v>
      </c>
      <c r="H22" s="87" t="s">
        <v>1993</v>
      </c>
      <c r="I22" s="161" t="s">
        <v>2037</v>
      </c>
      <c r="J22" s="159" t="s">
        <v>2038</v>
      </c>
    </row>
    <row r="23" spans="1:10" ht="75">
      <c r="A23" s="79">
        <v>17</v>
      </c>
      <c r="B23" s="160" t="s">
        <v>2039</v>
      </c>
      <c r="C23" s="72">
        <v>112000</v>
      </c>
      <c r="D23" s="72">
        <v>112000</v>
      </c>
      <c r="E23" s="87" t="s">
        <v>35</v>
      </c>
      <c r="F23" s="160" t="s">
        <v>2040</v>
      </c>
      <c r="G23" s="160" t="s">
        <v>2040</v>
      </c>
      <c r="H23" s="87" t="s">
        <v>1993</v>
      </c>
      <c r="I23" s="161" t="s">
        <v>2041</v>
      </c>
      <c r="J23" s="159" t="s">
        <v>2038</v>
      </c>
    </row>
    <row r="24" spans="1:10" ht="75">
      <c r="A24" s="79">
        <v>18</v>
      </c>
      <c r="B24" s="86" t="s">
        <v>3511</v>
      </c>
      <c r="C24" s="72">
        <v>397961</v>
      </c>
      <c r="D24" s="72">
        <v>362293</v>
      </c>
      <c r="E24" s="87" t="s">
        <v>2</v>
      </c>
      <c r="F24" s="86" t="s">
        <v>3512</v>
      </c>
      <c r="G24" s="86" t="s">
        <v>3512</v>
      </c>
      <c r="H24" s="87" t="s">
        <v>1993</v>
      </c>
      <c r="I24" s="88" t="s">
        <v>3513</v>
      </c>
      <c r="J24" s="208">
        <v>45966</v>
      </c>
    </row>
    <row r="25" spans="1:10" ht="93.75">
      <c r="A25" s="79">
        <v>19</v>
      </c>
      <c r="B25" s="162" t="s">
        <v>2323</v>
      </c>
      <c r="C25" s="72">
        <v>845064.51</v>
      </c>
      <c r="D25" s="164">
        <v>840000</v>
      </c>
      <c r="E25" s="92" t="s">
        <v>5</v>
      </c>
      <c r="F25" s="162" t="s">
        <v>2324</v>
      </c>
      <c r="G25" s="162" t="s">
        <v>3239</v>
      </c>
      <c r="H25" s="92" t="s">
        <v>17</v>
      </c>
      <c r="I25" s="163" t="s">
        <v>2325</v>
      </c>
      <c r="J25" s="142">
        <v>45967</v>
      </c>
    </row>
    <row r="26" spans="1:10" ht="93.75">
      <c r="A26" s="79">
        <v>20</v>
      </c>
      <c r="B26" s="162" t="s">
        <v>2326</v>
      </c>
      <c r="C26" s="72">
        <v>563504</v>
      </c>
      <c r="D26" s="164">
        <v>560000</v>
      </c>
      <c r="E26" s="92" t="s">
        <v>5</v>
      </c>
      <c r="F26" s="162" t="s">
        <v>2324</v>
      </c>
      <c r="G26" s="162" t="s">
        <v>3239</v>
      </c>
      <c r="H26" s="92" t="s">
        <v>17</v>
      </c>
      <c r="I26" s="163" t="s">
        <v>2327</v>
      </c>
      <c r="J26" s="142">
        <v>45967</v>
      </c>
    </row>
    <row r="27" spans="1:10" ht="75">
      <c r="A27" s="79">
        <v>21</v>
      </c>
      <c r="B27" s="69" t="s">
        <v>2378</v>
      </c>
      <c r="C27" s="164">
        <v>112433</v>
      </c>
      <c r="D27" s="164">
        <v>112433</v>
      </c>
      <c r="E27" s="165" t="s">
        <v>2</v>
      </c>
      <c r="F27" s="69" t="s">
        <v>2379</v>
      </c>
      <c r="G27" s="69" t="s">
        <v>2380</v>
      </c>
      <c r="H27" s="165" t="s">
        <v>3</v>
      </c>
      <c r="I27" s="166" t="s">
        <v>2381</v>
      </c>
      <c r="J27" s="95">
        <v>45967</v>
      </c>
    </row>
    <row r="28" spans="1:10" ht="75">
      <c r="A28" s="79">
        <v>22</v>
      </c>
      <c r="B28" s="69" t="s">
        <v>2382</v>
      </c>
      <c r="C28" s="164">
        <v>302123</v>
      </c>
      <c r="D28" s="164">
        <v>302123</v>
      </c>
      <c r="E28" s="165" t="s">
        <v>2</v>
      </c>
      <c r="F28" s="69" t="s">
        <v>2383</v>
      </c>
      <c r="G28" s="69" t="s">
        <v>2384</v>
      </c>
      <c r="H28" s="165" t="s">
        <v>3</v>
      </c>
      <c r="I28" s="165" t="s">
        <v>2385</v>
      </c>
      <c r="J28" s="95">
        <v>45967</v>
      </c>
    </row>
    <row r="29" spans="1:10" ht="75">
      <c r="A29" s="79">
        <v>23</v>
      </c>
      <c r="B29" s="148" t="s">
        <v>2521</v>
      </c>
      <c r="C29" s="72">
        <v>218742</v>
      </c>
      <c r="D29" s="72">
        <v>192555</v>
      </c>
      <c r="E29" s="87" t="s">
        <v>2459</v>
      </c>
      <c r="F29" s="97" t="s">
        <v>2522</v>
      </c>
      <c r="G29" s="97" t="s">
        <v>2522</v>
      </c>
      <c r="H29" s="87" t="s">
        <v>2072</v>
      </c>
      <c r="I29" s="168" t="s">
        <v>2523</v>
      </c>
      <c r="J29" s="150">
        <v>45967</v>
      </c>
    </row>
    <row r="30" spans="1:10" ht="56.25">
      <c r="A30" s="79">
        <v>24</v>
      </c>
      <c r="B30" s="148" t="s">
        <v>2524</v>
      </c>
      <c r="C30" s="72">
        <v>270280</v>
      </c>
      <c r="D30" s="72">
        <v>244681</v>
      </c>
      <c r="E30" s="87" t="s">
        <v>2459</v>
      </c>
      <c r="F30" s="97" t="s">
        <v>2525</v>
      </c>
      <c r="G30" s="97" t="s">
        <v>2525</v>
      </c>
      <c r="H30" s="87" t="s">
        <v>2072</v>
      </c>
      <c r="I30" s="168" t="s">
        <v>2526</v>
      </c>
      <c r="J30" s="150">
        <v>45967</v>
      </c>
    </row>
    <row r="31" spans="1:10" ht="56.25">
      <c r="A31" s="79">
        <v>25</v>
      </c>
      <c r="B31" s="86" t="s">
        <v>3514</v>
      </c>
      <c r="C31" s="72">
        <v>204128</v>
      </c>
      <c r="D31" s="72">
        <v>181087</v>
      </c>
      <c r="E31" s="87" t="s">
        <v>2</v>
      </c>
      <c r="F31" s="86" t="s">
        <v>3515</v>
      </c>
      <c r="G31" s="86" t="s">
        <v>3515</v>
      </c>
      <c r="H31" s="87" t="s">
        <v>1993</v>
      </c>
      <c r="I31" s="88" t="s">
        <v>3516</v>
      </c>
      <c r="J31" s="208">
        <v>45967</v>
      </c>
    </row>
    <row r="32" spans="1:10" ht="112.5">
      <c r="A32" s="79">
        <v>26</v>
      </c>
      <c r="B32" s="144" t="s">
        <v>3440</v>
      </c>
      <c r="C32" s="77">
        <v>2776650</v>
      </c>
      <c r="D32" s="77">
        <v>2771423.65</v>
      </c>
      <c r="E32" s="87" t="s">
        <v>21</v>
      </c>
      <c r="F32" s="86" t="s">
        <v>3441</v>
      </c>
      <c r="G32" s="86" t="s">
        <v>3442</v>
      </c>
      <c r="H32" s="87" t="s">
        <v>17</v>
      </c>
      <c r="I32" s="205" t="s">
        <v>3443</v>
      </c>
      <c r="J32" s="203">
        <v>45968</v>
      </c>
    </row>
    <row r="33" spans="1:10" ht="37.5">
      <c r="A33" s="79">
        <v>27</v>
      </c>
      <c r="B33" s="70" t="s">
        <v>1765</v>
      </c>
      <c r="C33" s="128">
        <v>225652.09</v>
      </c>
      <c r="D33" s="72">
        <v>210000</v>
      </c>
      <c r="E33" s="78" t="s">
        <v>2</v>
      </c>
      <c r="F33" s="70" t="s">
        <v>1766</v>
      </c>
      <c r="G33" s="70" t="s">
        <v>1766</v>
      </c>
      <c r="H33" s="87" t="s">
        <v>8</v>
      </c>
      <c r="I33" s="88" t="s">
        <v>1767</v>
      </c>
      <c r="J33" s="95">
        <v>45968</v>
      </c>
    </row>
    <row r="34" spans="1:10" ht="112.5">
      <c r="A34" s="79">
        <v>28</v>
      </c>
      <c r="B34" s="169" t="s">
        <v>2798</v>
      </c>
      <c r="C34" s="196">
        <v>196933.5</v>
      </c>
      <c r="D34" s="196">
        <v>196933.5</v>
      </c>
      <c r="E34" s="172" t="s">
        <v>35</v>
      </c>
      <c r="F34" s="171" t="s">
        <v>2799</v>
      </c>
      <c r="G34" s="171" t="s">
        <v>2800</v>
      </c>
      <c r="H34" s="172" t="s">
        <v>2766</v>
      </c>
      <c r="I34" s="170" t="s">
        <v>2801</v>
      </c>
      <c r="J34" s="173">
        <v>45968</v>
      </c>
    </row>
    <row r="35" spans="1:10" ht="75">
      <c r="A35" s="79">
        <v>29</v>
      </c>
      <c r="B35" s="86" t="s">
        <v>3517</v>
      </c>
      <c r="C35" s="72">
        <v>182926</v>
      </c>
      <c r="D35" s="72">
        <v>164788</v>
      </c>
      <c r="E35" s="87" t="s">
        <v>2</v>
      </c>
      <c r="F35" s="86" t="s">
        <v>3518</v>
      </c>
      <c r="G35" s="86" t="s">
        <v>3518</v>
      </c>
      <c r="H35" s="87" t="s">
        <v>1993</v>
      </c>
      <c r="I35" s="88" t="s">
        <v>3519</v>
      </c>
      <c r="J35" s="208">
        <v>45968</v>
      </c>
    </row>
    <row r="36" spans="1:10" ht="37.5">
      <c r="A36" s="79">
        <v>30</v>
      </c>
      <c r="B36" s="86" t="s">
        <v>653</v>
      </c>
      <c r="C36" s="72">
        <v>25680</v>
      </c>
      <c r="D36" s="72">
        <v>25680</v>
      </c>
      <c r="E36" s="85" t="s">
        <v>2</v>
      </c>
      <c r="F36" s="86" t="s">
        <v>654</v>
      </c>
      <c r="G36" s="86" t="s">
        <v>655</v>
      </c>
      <c r="H36" s="87" t="s">
        <v>3</v>
      </c>
      <c r="I36" s="87" t="s">
        <v>656</v>
      </c>
      <c r="J36" s="199" t="s">
        <v>657</v>
      </c>
    </row>
    <row r="37" spans="1:10" ht="56.25">
      <c r="A37" s="79">
        <v>31</v>
      </c>
      <c r="B37" s="91" t="s">
        <v>1359</v>
      </c>
      <c r="C37" s="99">
        <v>207094</v>
      </c>
      <c r="D37" s="99">
        <v>207094</v>
      </c>
      <c r="E37" s="92" t="s">
        <v>2</v>
      </c>
      <c r="F37" s="90" t="s">
        <v>1360</v>
      </c>
      <c r="G37" s="90" t="s">
        <v>1361</v>
      </c>
      <c r="H37" s="92" t="s">
        <v>1330</v>
      </c>
      <c r="I37" s="92" t="s">
        <v>1362</v>
      </c>
      <c r="J37" s="139" t="s">
        <v>657</v>
      </c>
    </row>
    <row r="38" spans="1:10" ht="75">
      <c r="A38" s="79">
        <v>32</v>
      </c>
      <c r="B38" s="162" t="s">
        <v>2328</v>
      </c>
      <c r="C38" s="164">
        <v>128721.87</v>
      </c>
      <c r="D38" s="164">
        <v>128721.87</v>
      </c>
      <c r="E38" s="92" t="s">
        <v>2</v>
      </c>
      <c r="F38" s="162" t="s">
        <v>2321</v>
      </c>
      <c r="G38" s="162" t="s">
        <v>3211</v>
      </c>
      <c r="H38" s="92" t="s">
        <v>1330</v>
      </c>
      <c r="I38" s="163" t="s">
        <v>2329</v>
      </c>
      <c r="J38" s="142">
        <v>45971</v>
      </c>
    </row>
    <row r="39" spans="1:10" ht="75">
      <c r="A39" s="79">
        <v>33</v>
      </c>
      <c r="B39" s="169" t="s">
        <v>2802</v>
      </c>
      <c r="C39" s="196">
        <v>1192588</v>
      </c>
      <c r="D39" s="196">
        <v>1192588</v>
      </c>
      <c r="E39" s="172" t="s">
        <v>5</v>
      </c>
      <c r="F39" s="171" t="s">
        <v>2803</v>
      </c>
      <c r="G39" s="171" t="s">
        <v>2804</v>
      </c>
      <c r="H39" s="172" t="s">
        <v>17</v>
      </c>
      <c r="I39" s="170" t="s">
        <v>2805</v>
      </c>
      <c r="J39" s="173">
        <v>45971</v>
      </c>
    </row>
    <row r="40" spans="1:10" ht="112.5">
      <c r="A40" s="79">
        <v>34</v>
      </c>
      <c r="B40" s="83" t="s">
        <v>107</v>
      </c>
      <c r="C40" s="98">
        <v>18619391</v>
      </c>
      <c r="D40" s="98">
        <v>18622176.300000001</v>
      </c>
      <c r="E40" s="82" t="s">
        <v>5</v>
      </c>
      <c r="F40" s="83" t="s">
        <v>288</v>
      </c>
      <c r="G40" s="83" t="s">
        <v>289</v>
      </c>
      <c r="H40" s="84" t="s">
        <v>11</v>
      </c>
      <c r="I40" s="84" t="s">
        <v>165</v>
      </c>
      <c r="J40" s="206" t="s">
        <v>400</v>
      </c>
    </row>
    <row r="41" spans="1:10" ht="37.5">
      <c r="A41" s="79">
        <v>35</v>
      </c>
      <c r="B41" s="86" t="s">
        <v>658</v>
      </c>
      <c r="C41" s="72">
        <v>3118.92</v>
      </c>
      <c r="D41" s="72">
        <v>3118.92</v>
      </c>
      <c r="E41" s="85" t="s">
        <v>2</v>
      </c>
      <c r="F41" s="86" t="s">
        <v>659</v>
      </c>
      <c r="G41" s="86" t="s">
        <v>660</v>
      </c>
      <c r="H41" s="87" t="s">
        <v>3</v>
      </c>
      <c r="I41" s="87" t="s">
        <v>661</v>
      </c>
      <c r="J41" s="199" t="s">
        <v>400</v>
      </c>
    </row>
    <row r="42" spans="1:10" ht="37.5">
      <c r="A42" s="79">
        <v>36</v>
      </c>
      <c r="B42" s="86" t="s">
        <v>662</v>
      </c>
      <c r="C42" s="72">
        <v>288.89999999999998</v>
      </c>
      <c r="D42" s="72">
        <v>288.89999999999998</v>
      </c>
      <c r="E42" s="85" t="s">
        <v>2</v>
      </c>
      <c r="F42" s="86" t="s">
        <v>663</v>
      </c>
      <c r="G42" s="86" t="s">
        <v>664</v>
      </c>
      <c r="H42" s="87" t="s">
        <v>3</v>
      </c>
      <c r="I42" s="87" t="s">
        <v>665</v>
      </c>
      <c r="J42" s="199" t="s">
        <v>400</v>
      </c>
    </row>
    <row r="43" spans="1:10" ht="37.5">
      <c r="A43" s="79">
        <v>37</v>
      </c>
      <c r="B43" s="86" t="s">
        <v>524</v>
      </c>
      <c r="C43" s="72">
        <v>2950</v>
      </c>
      <c r="D43" s="72">
        <v>2950</v>
      </c>
      <c r="E43" s="85" t="s">
        <v>2</v>
      </c>
      <c r="F43" s="86" t="s">
        <v>666</v>
      </c>
      <c r="G43" s="86" t="s">
        <v>667</v>
      </c>
      <c r="H43" s="87" t="s">
        <v>3</v>
      </c>
      <c r="I43" s="87" t="s">
        <v>668</v>
      </c>
      <c r="J43" s="199" t="s">
        <v>400</v>
      </c>
    </row>
    <row r="44" spans="1:10" ht="37.5">
      <c r="A44" s="79">
        <v>38</v>
      </c>
      <c r="B44" s="86" t="s">
        <v>669</v>
      </c>
      <c r="C44" s="72">
        <v>30816</v>
      </c>
      <c r="D44" s="72">
        <v>30816</v>
      </c>
      <c r="E44" s="85" t="s">
        <v>2</v>
      </c>
      <c r="F44" s="86" t="s">
        <v>670</v>
      </c>
      <c r="G44" s="86" t="s">
        <v>671</v>
      </c>
      <c r="H44" s="87" t="s">
        <v>3</v>
      </c>
      <c r="I44" s="87" t="s">
        <v>672</v>
      </c>
      <c r="J44" s="199" t="s">
        <v>673</v>
      </c>
    </row>
    <row r="45" spans="1:10">
      <c r="A45" s="79">
        <v>39</v>
      </c>
      <c r="B45" s="86" t="s">
        <v>674</v>
      </c>
      <c r="C45" s="72">
        <v>24800</v>
      </c>
      <c r="D45" s="72">
        <v>24800</v>
      </c>
      <c r="E45" s="85" t="s">
        <v>2</v>
      </c>
      <c r="F45" s="86" t="s">
        <v>675</v>
      </c>
      <c r="G45" s="86" t="s">
        <v>676</v>
      </c>
      <c r="H45" s="87" t="s">
        <v>3</v>
      </c>
      <c r="I45" s="87" t="s">
        <v>677</v>
      </c>
      <c r="J45" s="199" t="s">
        <v>673</v>
      </c>
    </row>
    <row r="46" spans="1:10" ht="37.5">
      <c r="A46" s="79">
        <v>40</v>
      </c>
      <c r="B46" s="86" t="s">
        <v>641</v>
      </c>
      <c r="C46" s="72">
        <v>2146.88</v>
      </c>
      <c r="D46" s="72">
        <v>2146.88</v>
      </c>
      <c r="E46" s="85" t="s">
        <v>2</v>
      </c>
      <c r="F46" s="86" t="s">
        <v>678</v>
      </c>
      <c r="G46" s="86" t="s">
        <v>679</v>
      </c>
      <c r="H46" s="87" t="s">
        <v>3</v>
      </c>
      <c r="I46" s="87" t="s">
        <v>680</v>
      </c>
      <c r="J46" s="199" t="s">
        <v>673</v>
      </c>
    </row>
    <row r="47" spans="1:10" ht="56.25">
      <c r="A47" s="79">
        <v>41</v>
      </c>
      <c r="B47" s="103" t="s">
        <v>3231</v>
      </c>
      <c r="C47" s="99">
        <v>331700</v>
      </c>
      <c r="D47" s="99">
        <v>331700</v>
      </c>
      <c r="E47" s="92" t="s">
        <v>2</v>
      </c>
      <c r="F47" s="90" t="s">
        <v>3232</v>
      </c>
      <c r="G47" s="90" t="s">
        <v>3232</v>
      </c>
      <c r="H47" s="92" t="s">
        <v>1466</v>
      </c>
      <c r="I47" s="93" t="s">
        <v>1503</v>
      </c>
      <c r="J47" s="139">
        <v>45972</v>
      </c>
    </row>
    <row r="48" spans="1:10" ht="75">
      <c r="A48" s="79">
        <v>42</v>
      </c>
      <c r="B48" s="105" t="s">
        <v>1886</v>
      </c>
      <c r="C48" s="210">
        <v>370308.56</v>
      </c>
      <c r="D48" s="98">
        <v>370308.56</v>
      </c>
      <c r="E48" s="84" t="s">
        <v>2</v>
      </c>
      <c r="F48" s="105" t="s">
        <v>1887</v>
      </c>
      <c r="G48" s="105" t="s">
        <v>1888</v>
      </c>
      <c r="H48" s="84" t="s">
        <v>1330</v>
      </c>
      <c r="I48" s="106" t="s">
        <v>1889</v>
      </c>
      <c r="J48" s="134">
        <v>45972</v>
      </c>
    </row>
    <row r="49" spans="1:10" ht="75">
      <c r="A49" s="79">
        <v>43</v>
      </c>
      <c r="B49" s="105" t="s">
        <v>1890</v>
      </c>
      <c r="C49" s="210">
        <v>470658.72</v>
      </c>
      <c r="D49" s="98">
        <v>465719.33</v>
      </c>
      <c r="E49" s="84" t="s">
        <v>2</v>
      </c>
      <c r="F49" s="105" t="s">
        <v>1891</v>
      </c>
      <c r="G49" s="105" t="s">
        <v>1892</v>
      </c>
      <c r="H49" s="84" t="s">
        <v>1330</v>
      </c>
      <c r="I49" s="106" t="s">
        <v>1893</v>
      </c>
      <c r="J49" s="134">
        <v>45972</v>
      </c>
    </row>
    <row r="50" spans="1:10" ht="75">
      <c r="A50" s="79">
        <v>44</v>
      </c>
      <c r="B50" s="105" t="s">
        <v>1894</v>
      </c>
      <c r="C50" s="210">
        <v>497346.39</v>
      </c>
      <c r="D50" s="98">
        <v>497346.39</v>
      </c>
      <c r="E50" s="84" t="s">
        <v>2</v>
      </c>
      <c r="F50" s="105" t="s">
        <v>1895</v>
      </c>
      <c r="G50" s="105" t="s">
        <v>1896</v>
      </c>
      <c r="H50" s="84" t="s">
        <v>1330</v>
      </c>
      <c r="I50" s="106" t="s">
        <v>1897</v>
      </c>
      <c r="J50" s="134">
        <v>45972</v>
      </c>
    </row>
    <row r="51" spans="1:10" ht="56.25">
      <c r="A51" s="79">
        <v>45</v>
      </c>
      <c r="B51" s="162" t="s">
        <v>2330</v>
      </c>
      <c r="C51" s="164">
        <v>188789.4</v>
      </c>
      <c r="D51" s="164">
        <v>188789.4</v>
      </c>
      <c r="E51" s="92" t="s">
        <v>2</v>
      </c>
      <c r="F51" s="162" t="s">
        <v>2331</v>
      </c>
      <c r="G51" s="162" t="s">
        <v>3240</v>
      </c>
      <c r="H51" s="92" t="s">
        <v>1330</v>
      </c>
      <c r="I51" s="163" t="s">
        <v>2332</v>
      </c>
      <c r="J51" s="142">
        <v>45972</v>
      </c>
    </row>
    <row r="52" spans="1:10" ht="75">
      <c r="A52" s="79">
        <v>46</v>
      </c>
      <c r="B52" s="148" t="s">
        <v>2527</v>
      </c>
      <c r="C52" s="72">
        <v>119918</v>
      </c>
      <c r="D52" s="72">
        <v>103574</v>
      </c>
      <c r="E52" s="87" t="s">
        <v>2459</v>
      </c>
      <c r="F52" s="97" t="s">
        <v>2528</v>
      </c>
      <c r="G52" s="97" t="s">
        <v>2528</v>
      </c>
      <c r="H52" s="87" t="s">
        <v>2072</v>
      </c>
      <c r="I52" s="168" t="s">
        <v>2529</v>
      </c>
      <c r="J52" s="150">
        <v>45972</v>
      </c>
    </row>
    <row r="53" spans="1:10" ht="75">
      <c r="A53" s="79">
        <v>47</v>
      </c>
      <c r="B53" s="148" t="s">
        <v>2530</v>
      </c>
      <c r="C53" s="77">
        <v>490151</v>
      </c>
      <c r="D53" s="77">
        <v>444287</v>
      </c>
      <c r="E53" s="87" t="s">
        <v>2459</v>
      </c>
      <c r="F53" s="97" t="s">
        <v>2531</v>
      </c>
      <c r="G53" s="97" t="s">
        <v>2531</v>
      </c>
      <c r="H53" s="87" t="s">
        <v>2072</v>
      </c>
      <c r="I53" s="168" t="s">
        <v>2532</v>
      </c>
      <c r="J53" s="150">
        <v>45972</v>
      </c>
    </row>
    <row r="54" spans="1:10" ht="93.75">
      <c r="A54" s="79">
        <v>48</v>
      </c>
      <c r="B54" s="86" t="s">
        <v>3520</v>
      </c>
      <c r="C54" s="72">
        <v>279641</v>
      </c>
      <c r="D54" s="72">
        <v>184611</v>
      </c>
      <c r="E54" s="87" t="s">
        <v>2</v>
      </c>
      <c r="F54" s="86" t="s">
        <v>3521</v>
      </c>
      <c r="G54" s="86" t="s">
        <v>3521</v>
      </c>
      <c r="H54" s="87" t="s">
        <v>1993</v>
      </c>
      <c r="I54" s="88" t="s">
        <v>3522</v>
      </c>
      <c r="J54" s="208">
        <v>45972</v>
      </c>
    </row>
    <row r="55" spans="1:10" ht="75">
      <c r="A55" s="79">
        <v>49</v>
      </c>
      <c r="B55" s="86" t="s">
        <v>3523</v>
      </c>
      <c r="C55" s="72">
        <v>336525</v>
      </c>
      <c r="D55" s="72">
        <v>297008</v>
      </c>
      <c r="E55" s="87" t="s">
        <v>2</v>
      </c>
      <c r="F55" s="86" t="s">
        <v>3524</v>
      </c>
      <c r="G55" s="86" t="s">
        <v>3524</v>
      </c>
      <c r="H55" s="87" t="s">
        <v>1993</v>
      </c>
      <c r="I55" s="88" t="s">
        <v>3525</v>
      </c>
      <c r="J55" s="208">
        <v>45972</v>
      </c>
    </row>
    <row r="56" spans="1:10" ht="56.25">
      <c r="A56" s="79">
        <v>50</v>
      </c>
      <c r="B56" s="86" t="s">
        <v>3526</v>
      </c>
      <c r="C56" s="72">
        <v>443863</v>
      </c>
      <c r="D56" s="72">
        <v>400528</v>
      </c>
      <c r="E56" s="87" t="s">
        <v>2</v>
      </c>
      <c r="F56" s="86" t="s">
        <v>3527</v>
      </c>
      <c r="G56" s="86" t="s">
        <v>3527</v>
      </c>
      <c r="H56" s="87" t="s">
        <v>1993</v>
      </c>
      <c r="I56" s="88" t="s">
        <v>3528</v>
      </c>
      <c r="J56" s="208">
        <v>45972</v>
      </c>
    </row>
    <row r="57" spans="1:10" ht="75">
      <c r="A57" s="79">
        <v>51</v>
      </c>
      <c r="B57" s="86" t="s">
        <v>3529</v>
      </c>
      <c r="C57" s="72">
        <v>232536</v>
      </c>
      <c r="D57" s="72">
        <v>206253</v>
      </c>
      <c r="E57" s="87" t="s">
        <v>2</v>
      </c>
      <c r="F57" s="86" t="s">
        <v>3530</v>
      </c>
      <c r="G57" s="86" t="s">
        <v>3530</v>
      </c>
      <c r="H57" s="87" t="s">
        <v>1993</v>
      </c>
      <c r="I57" s="88" t="s">
        <v>3531</v>
      </c>
      <c r="J57" s="208">
        <v>45972</v>
      </c>
    </row>
    <row r="58" spans="1:10" ht="112.5">
      <c r="A58" s="79">
        <v>52</v>
      </c>
      <c r="B58" s="83" t="s">
        <v>108</v>
      </c>
      <c r="C58" s="98">
        <v>3424000</v>
      </c>
      <c r="D58" s="98">
        <v>3423959.99</v>
      </c>
      <c r="E58" s="82" t="s">
        <v>5</v>
      </c>
      <c r="F58" s="83" t="s">
        <v>290</v>
      </c>
      <c r="G58" s="83" t="s">
        <v>291</v>
      </c>
      <c r="H58" s="84" t="s">
        <v>6</v>
      </c>
      <c r="I58" s="84" t="s">
        <v>166</v>
      </c>
      <c r="J58" s="206" t="s">
        <v>401</v>
      </c>
    </row>
    <row r="59" spans="1:10" ht="37.5">
      <c r="A59" s="79">
        <v>53</v>
      </c>
      <c r="B59" s="86" t="s">
        <v>681</v>
      </c>
      <c r="C59" s="72">
        <v>9095</v>
      </c>
      <c r="D59" s="72">
        <v>9095</v>
      </c>
      <c r="E59" s="85" t="s">
        <v>2</v>
      </c>
      <c r="F59" s="86" t="s">
        <v>682</v>
      </c>
      <c r="G59" s="86" t="s">
        <v>683</v>
      </c>
      <c r="H59" s="87" t="s">
        <v>3</v>
      </c>
      <c r="I59" s="87" t="s">
        <v>684</v>
      </c>
      <c r="J59" s="199" t="s">
        <v>401</v>
      </c>
    </row>
    <row r="60" spans="1:10" ht="56.25">
      <c r="A60" s="79">
        <v>54</v>
      </c>
      <c r="B60" s="86" t="s">
        <v>685</v>
      </c>
      <c r="C60" s="72">
        <v>2675</v>
      </c>
      <c r="D60" s="72">
        <v>2675</v>
      </c>
      <c r="E60" s="85" t="s">
        <v>2</v>
      </c>
      <c r="F60" s="86" t="s">
        <v>686</v>
      </c>
      <c r="G60" s="86" t="s">
        <v>687</v>
      </c>
      <c r="H60" s="87" t="s">
        <v>3</v>
      </c>
      <c r="I60" s="87" t="s">
        <v>688</v>
      </c>
      <c r="J60" s="199" t="s">
        <v>401</v>
      </c>
    </row>
    <row r="61" spans="1:10" ht="56.25">
      <c r="A61" s="79">
        <v>55</v>
      </c>
      <c r="B61" s="86" t="s">
        <v>685</v>
      </c>
      <c r="C61" s="72">
        <v>4815</v>
      </c>
      <c r="D61" s="72">
        <v>4815</v>
      </c>
      <c r="E61" s="85" t="s">
        <v>2</v>
      </c>
      <c r="F61" s="86" t="s">
        <v>689</v>
      </c>
      <c r="G61" s="86" t="s">
        <v>690</v>
      </c>
      <c r="H61" s="87" t="s">
        <v>3</v>
      </c>
      <c r="I61" s="87" t="s">
        <v>691</v>
      </c>
      <c r="J61" s="199" t="s">
        <v>401</v>
      </c>
    </row>
    <row r="62" spans="1:10" ht="37.5">
      <c r="A62" s="79">
        <v>56</v>
      </c>
      <c r="B62" s="86" t="s">
        <v>692</v>
      </c>
      <c r="C62" s="72">
        <v>64200</v>
      </c>
      <c r="D62" s="72">
        <v>64200</v>
      </c>
      <c r="E62" s="85" t="s">
        <v>2</v>
      </c>
      <c r="F62" s="86" t="s">
        <v>693</v>
      </c>
      <c r="G62" s="86" t="s">
        <v>694</v>
      </c>
      <c r="H62" s="87" t="s">
        <v>3</v>
      </c>
      <c r="I62" s="87" t="s">
        <v>695</v>
      </c>
      <c r="J62" s="199" t="s">
        <v>401</v>
      </c>
    </row>
    <row r="63" spans="1:10" ht="37.5">
      <c r="A63" s="79">
        <v>57</v>
      </c>
      <c r="B63" s="86" t="s">
        <v>696</v>
      </c>
      <c r="C63" s="72">
        <v>8560</v>
      </c>
      <c r="D63" s="72">
        <v>8560</v>
      </c>
      <c r="E63" s="85" t="s">
        <v>2</v>
      </c>
      <c r="F63" s="86" t="s">
        <v>697</v>
      </c>
      <c r="G63" s="86" t="s">
        <v>698</v>
      </c>
      <c r="H63" s="87" t="s">
        <v>3</v>
      </c>
      <c r="I63" s="87" t="s">
        <v>699</v>
      </c>
      <c r="J63" s="199" t="s">
        <v>700</v>
      </c>
    </row>
    <row r="64" spans="1:10" ht="37.5">
      <c r="A64" s="79">
        <v>58</v>
      </c>
      <c r="B64" s="86" t="s">
        <v>701</v>
      </c>
      <c r="C64" s="72">
        <v>56710</v>
      </c>
      <c r="D64" s="72">
        <v>56710</v>
      </c>
      <c r="E64" s="85" t="s">
        <v>2</v>
      </c>
      <c r="F64" s="86" t="s">
        <v>702</v>
      </c>
      <c r="G64" s="86" t="s">
        <v>703</v>
      </c>
      <c r="H64" s="87" t="s">
        <v>3</v>
      </c>
      <c r="I64" s="87" t="s">
        <v>704</v>
      </c>
      <c r="J64" s="199" t="s">
        <v>700</v>
      </c>
    </row>
    <row r="65" spans="1:10" ht="37.5">
      <c r="A65" s="79">
        <v>59</v>
      </c>
      <c r="B65" s="86" t="s">
        <v>705</v>
      </c>
      <c r="C65" s="72">
        <v>23861</v>
      </c>
      <c r="D65" s="72">
        <v>23861</v>
      </c>
      <c r="E65" s="85" t="s">
        <v>2</v>
      </c>
      <c r="F65" s="86" t="s">
        <v>706</v>
      </c>
      <c r="G65" s="86" t="s">
        <v>706</v>
      </c>
      <c r="H65" s="87" t="s">
        <v>3</v>
      </c>
      <c r="I65" s="87" t="s">
        <v>707</v>
      </c>
      <c r="J65" s="199" t="s">
        <v>700</v>
      </c>
    </row>
    <row r="66" spans="1:10" ht="56.25">
      <c r="A66" s="79">
        <v>60</v>
      </c>
      <c r="B66" s="86" t="s">
        <v>708</v>
      </c>
      <c r="C66" s="72">
        <v>8089.2</v>
      </c>
      <c r="D66" s="72">
        <v>8089.2</v>
      </c>
      <c r="E66" s="85" t="s">
        <v>2</v>
      </c>
      <c r="F66" s="86" t="s">
        <v>709</v>
      </c>
      <c r="G66" s="86" t="s">
        <v>710</v>
      </c>
      <c r="H66" s="87" t="s">
        <v>3</v>
      </c>
      <c r="I66" s="87" t="s">
        <v>711</v>
      </c>
      <c r="J66" s="199" t="s">
        <v>700</v>
      </c>
    </row>
    <row r="67" spans="1:10" ht="37.5">
      <c r="A67" s="79">
        <v>61</v>
      </c>
      <c r="B67" s="86" t="s">
        <v>641</v>
      </c>
      <c r="C67" s="72">
        <v>1200</v>
      </c>
      <c r="D67" s="72">
        <v>1200</v>
      </c>
      <c r="E67" s="85" t="s">
        <v>2</v>
      </c>
      <c r="F67" s="86" t="s">
        <v>712</v>
      </c>
      <c r="G67" s="86" t="s">
        <v>713</v>
      </c>
      <c r="H67" s="87" t="s">
        <v>3</v>
      </c>
      <c r="I67" s="87" t="s">
        <v>714</v>
      </c>
      <c r="J67" s="199" t="s">
        <v>700</v>
      </c>
    </row>
    <row r="68" spans="1:10" ht="75">
      <c r="A68" s="79">
        <v>62</v>
      </c>
      <c r="B68" s="69" t="s">
        <v>2386</v>
      </c>
      <c r="C68" s="164">
        <v>322896.27</v>
      </c>
      <c r="D68" s="164">
        <v>322896.27</v>
      </c>
      <c r="E68" s="165" t="s">
        <v>2</v>
      </c>
      <c r="F68" s="69" t="s">
        <v>2387</v>
      </c>
      <c r="G68" s="69" t="s">
        <v>2388</v>
      </c>
      <c r="H68" s="165" t="s">
        <v>3</v>
      </c>
      <c r="I68" s="165" t="s">
        <v>2389</v>
      </c>
      <c r="J68" s="95">
        <v>45974</v>
      </c>
    </row>
    <row r="69" spans="1:10" ht="75">
      <c r="A69" s="79">
        <v>63</v>
      </c>
      <c r="B69" s="69" t="s">
        <v>2390</v>
      </c>
      <c r="C69" s="164">
        <v>111763.03</v>
      </c>
      <c r="D69" s="164">
        <v>111763.03</v>
      </c>
      <c r="E69" s="165" t="s">
        <v>2</v>
      </c>
      <c r="F69" s="69" t="s">
        <v>2391</v>
      </c>
      <c r="G69" s="69" t="s">
        <v>2392</v>
      </c>
      <c r="H69" s="165" t="s">
        <v>3</v>
      </c>
      <c r="I69" s="165" t="s">
        <v>2393</v>
      </c>
      <c r="J69" s="95">
        <v>45974</v>
      </c>
    </row>
    <row r="70" spans="1:10" ht="56.25">
      <c r="A70" s="79">
        <v>64</v>
      </c>
      <c r="B70" s="148" t="s">
        <v>2533</v>
      </c>
      <c r="C70" s="77">
        <v>473385</v>
      </c>
      <c r="D70" s="77">
        <v>426132</v>
      </c>
      <c r="E70" s="87" t="s">
        <v>2459</v>
      </c>
      <c r="F70" s="97" t="s">
        <v>2534</v>
      </c>
      <c r="G70" s="97" t="s">
        <v>2534</v>
      </c>
      <c r="H70" s="87" t="s">
        <v>2072</v>
      </c>
      <c r="I70" s="168" t="s">
        <v>2535</v>
      </c>
      <c r="J70" s="150">
        <v>45974</v>
      </c>
    </row>
    <row r="71" spans="1:10" ht="56.25">
      <c r="A71" s="79">
        <v>65</v>
      </c>
      <c r="B71" s="148" t="s">
        <v>2536</v>
      </c>
      <c r="C71" s="77">
        <v>439893</v>
      </c>
      <c r="D71" s="77">
        <v>399675</v>
      </c>
      <c r="E71" s="87" t="s">
        <v>2459</v>
      </c>
      <c r="F71" s="97" t="s">
        <v>2537</v>
      </c>
      <c r="G71" s="97" t="s">
        <v>2537</v>
      </c>
      <c r="H71" s="87" t="s">
        <v>2072</v>
      </c>
      <c r="I71" s="168" t="s">
        <v>2538</v>
      </c>
      <c r="J71" s="150">
        <v>45974</v>
      </c>
    </row>
    <row r="72" spans="1:10" ht="112.5">
      <c r="A72" s="79">
        <v>66</v>
      </c>
      <c r="B72" s="86" t="s">
        <v>3532</v>
      </c>
      <c r="C72" s="72">
        <v>175480</v>
      </c>
      <c r="D72" s="72">
        <v>175480</v>
      </c>
      <c r="E72" s="87" t="s">
        <v>2</v>
      </c>
      <c r="F72" s="86" t="s">
        <v>3533</v>
      </c>
      <c r="G72" s="86" t="s">
        <v>3534</v>
      </c>
      <c r="H72" s="87" t="s">
        <v>1993</v>
      </c>
      <c r="I72" s="88" t="s">
        <v>3535</v>
      </c>
      <c r="J72" s="208">
        <v>45974</v>
      </c>
    </row>
    <row r="73" spans="1:10" ht="112.5">
      <c r="A73" s="79">
        <v>67</v>
      </c>
      <c r="B73" s="86" t="s">
        <v>3536</v>
      </c>
      <c r="C73" s="72">
        <v>224700</v>
      </c>
      <c r="D73" s="72">
        <v>224700</v>
      </c>
      <c r="E73" s="87" t="s">
        <v>2</v>
      </c>
      <c r="F73" s="86" t="s">
        <v>3537</v>
      </c>
      <c r="G73" s="86" t="s">
        <v>3538</v>
      </c>
      <c r="H73" s="87" t="s">
        <v>1993</v>
      </c>
      <c r="I73" s="88" t="s">
        <v>3539</v>
      </c>
      <c r="J73" s="208">
        <v>45974</v>
      </c>
    </row>
    <row r="74" spans="1:10" ht="22.5" customHeight="1">
      <c r="A74" s="79">
        <v>68</v>
      </c>
      <c r="B74" s="86" t="s">
        <v>715</v>
      </c>
      <c r="C74" s="72">
        <v>800</v>
      </c>
      <c r="D74" s="72">
        <v>800</v>
      </c>
      <c r="E74" s="85" t="s">
        <v>2</v>
      </c>
      <c r="F74" s="86" t="s">
        <v>530</v>
      </c>
      <c r="G74" s="86" t="s">
        <v>531</v>
      </c>
      <c r="H74" s="87" t="s">
        <v>3</v>
      </c>
      <c r="I74" s="87" t="s">
        <v>716</v>
      </c>
      <c r="J74" s="199" t="s">
        <v>717</v>
      </c>
    </row>
    <row r="75" spans="1:10" ht="75">
      <c r="A75" s="79">
        <v>69</v>
      </c>
      <c r="B75" s="86" t="s">
        <v>1606</v>
      </c>
      <c r="C75" s="72">
        <v>699525</v>
      </c>
      <c r="D75" s="72">
        <v>699525</v>
      </c>
      <c r="E75" s="87" t="s">
        <v>5</v>
      </c>
      <c r="F75" s="86" t="s">
        <v>3319</v>
      </c>
      <c r="G75" s="86" t="s">
        <v>1607</v>
      </c>
      <c r="H75" s="87" t="s">
        <v>17</v>
      </c>
      <c r="I75" s="87" t="s">
        <v>1608</v>
      </c>
      <c r="J75" s="199" t="s">
        <v>717</v>
      </c>
    </row>
    <row r="76" spans="1:10" ht="56.25">
      <c r="A76" s="79">
        <v>70</v>
      </c>
      <c r="B76" s="86" t="s">
        <v>1609</v>
      </c>
      <c r="C76" s="72">
        <v>131439</v>
      </c>
      <c r="D76" s="72">
        <v>108000</v>
      </c>
      <c r="E76" s="87" t="s">
        <v>2</v>
      </c>
      <c r="F76" s="86" t="s">
        <v>1610</v>
      </c>
      <c r="G76" s="86" t="s">
        <v>1611</v>
      </c>
      <c r="H76" s="87" t="s">
        <v>1564</v>
      </c>
      <c r="I76" s="87" t="s">
        <v>1612</v>
      </c>
      <c r="J76" s="199" t="s">
        <v>717</v>
      </c>
    </row>
    <row r="77" spans="1:10" ht="75">
      <c r="A77" s="79">
        <v>71</v>
      </c>
      <c r="B77" s="91" t="s">
        <v>3226</v>
      </c>
      <c r="C77" s="99">
        <v>1320000</v>
      </c>
      <c r="D77" s="99">
        <v>2143210</v>
      </c>
      <c r="E77" s="92" t="s">
        <v>1249</v>
      </c>
      <c r="F77" s="90" t="s">
        <v>1250</v>
      </c>
      <c r="G77" s="90" t="s">
        <v>1251</v>
      </c>
      <c r="H77" s="92" t="s">
        <v>6</v>
      </c>
      <c r="I77" s="93" t="s">
        <v>1252</v>
      </c>
      <c r="J77" s="139">
        <v>45975</v>
      </c>
    </row>
    <row r="78" spans="1:10" ht="56.25">
      <c r="A78" s="79">
        <v>72</v>
      </c>
      <c r="B78" s="86" t="s">
        <v>2146</v>
      </c>
      <c r="C78" s="72">
        <v>204345</v>
      </c>
      <c r="D78" s="72">
        <v>179200</v>
      </c>
      <c r="E78" s="87" t="s">
        <v>2</v>
      </c>
      <c r="F78" s="86" t="s">
        <v>2147</v>
      </c>
      <c r="G78" s="86" t="s">
        <v>2148</v>
      </c>
      <c r="H78" s="87" t="s">
        <v>2072</v>
      </c>
      <c r="I78" s="87" t="s">
        <v>2149</v>
      </c>
      <c r="J78" s="199">
        <v>45978</v>
      </c>
    </row>
    <row r="79" spans="1:10" ht="75">
      <c r="A79" s="79">
        <v>73</v>
      </c>
      <c r="B79" s="148" t="s">
        <v>2539</v>
      </c>
      <c r="C79" s="77">
        <v>160828</v>
      </c>
      <c r="D79" s="77">
        <v>145577</v>
      </c>
      <c r="E79" s="87" t="s">
        <v>2459</v>
      </c>
      <c r="F79" s="97" t="s">
        <v>2540</v>
      </c>
      <c r="G79" s="97" t="s">
        <v>2540</v>
      </c>
      <c r="H79" s="87" t="s">
        <v>2072</v>
      </c>
      <c r="I79" s="168" t="s">
        <v>2541</v>
      </c>
      <c r="J79" s="150">
        <v>45978</v>
      </c>
    </row>
    <row r="80" spans="1:10" ht="37.5">
      <c r="A80" s="79">
        <v>74</v>
      </c>
      <c r="B80" s="86" t="s">
        <v>3090</v>
      </c>
      <c r="C80" s="72">
        <v>462999.06</v>
      </c>
      <c r="D80" s="72">
        <v>410225.85</v>
      </c>
      <c r="E80" s="87" t="s">
        <v>2</v>
      </c>
      <c r="F80" s="86" t="s">
        <v>3091</v>
      </c>
      <c r="G80" s="86" t="s">
        <v>3105</v>
      </c>
      <c r="H80" s="87" t="s">
        <v>2072</v>
      </c>
      <c r="I80" s="87" t="s">
        <v>3092</v>
      </c>
      <c r="J80" s="199">
        <v>45978</v>
      </c>
    </row>
    <row r="81" spans="1:10" ht="56.25">
      <c r="A81" s="79">
        <v>75</v>
      </c>
      <c r="B81" s="86" t="s">
        <v>3093</v>
      </c>
      <c r="C81" s="72">
        <v>496416.56</v>
      </c>
      <c r="D81" s="72">
        <v>453107.57</v>
      </c>
      <c r="E81" s="87" t="s">
        <v>2</v>
      </c>
      <c r="F81" s="86" t="s">
        <v>3094</v>
      </c>
      <c r="G81" s="86" t="s">
        <v>3095</v>
      </c>
      <c r="H81" s="87" t="s">
        <v>2072</v>
      </c>
      <c r="I81" s="87" t="s">
        <v>3096</v>
      </c>
      <c r="J81" s="199">
        <v>45978</v>
      </c>
    </row>
    <row r="82" spans="1:10" ht="56.25">
      <c r="A82" s="79">
        <v>76</v>
      </c>
      <c r="B82" s="86" t="s">
        <v>3097</v>
      </c>
      <c r="C82" s="72">
        <v>341625.13</v>
      </c>
      <c r="D82" s="72">
        <v>304063.28999999998</v>
      </c>
      <c r="E82" s="87" t="s">
        <v>2</v>
      </c>
      <c r="F82" s="86" t="s">
        <v>3098</v>
      </c>
      <c r="G82" s="86" t="s">
        <v>3099</v>
      </c>
      <c r="H82" s="87" t="s">
        <v>2072</v>
      </c>
      <c r="I82" s="87" t="s">
        <v>3100</v>
      </c>
      <c r="J82" s="199">
        <v>45978</v>
      </c>
    </row>
    <row r="83" spans="1:10" ht="75">
      <c r="A83" s="79">
        <v>77</v>
      </c>
      <c r="B83" s="86" t="s">
        <v>3540</v>
      </c>
      <c r="C83" s="72">
        <v>574911</v>
      </c>
      <c r="D83" s="72">
        <v>577745.59</v>
      </c>
      <c r="E83" s="87" t="s">
        <v>5</v>
      </c>
      <c r="F83" s="86" t="s">
        <v>3541</v>
      </c>
      <c r="G83" s="86" t="s">
        <v>3542</v>
      </c>
      <c r="H83" s="87" t="s">
        <v>266</v>
      </c>
      <c r="I83" s="88" t="s">
        <v>3543</v>
      </c>
      <c r="J83" s="208">
        <v>45978</v>
      </c>
    </row>
    <row r="84" spans="1:10" ht="112.5">
      <c r="A84" s="79">
        <v>78</v>
      </c>
      <c r="B84" s="86" t="s">
        <v>3544</v>
      </c>
      <c r="C84" s="72">
        <v>310300</v>
      </c>
      <c r="D84" s="72">
        <v>310300</v>
      </c>
      <c r="E84" s="87" t="s">
        <v>2</v>
      </c>
      <c r="F84" s="86" t="s">
        <v>3545</v>
      </c>
      <c r="G84" s="86" t="s">
        <v>3545</v>
      </c>
      <c r="H84" s="87" t="s">
        <v>1993</v>
      </c>
      <c r="I84" s="88" t="s">
        <v>3546</v>
      </c>
      <c r="J84" s="208">
        <v>45978</v>
      </c>
    </row>
    <row r="85" spans="1:10" ht="93.75">
      <c r="A85" s="79">
        <v>79</v>
      </c>
      <c r="B85" s="74" t="s">
        <v>2980</v>
      </c>
      <c r="C85" s="72">
        <v>1784708.64</v>
      </c>
      <c r="D85" s="72">
        <v>1784708.64</v>
      </c>
      <c r="E85" s="71" t="s">
        <v>5</v>
      </c>
      <c r="F85" s="74" t="s">
        <v>2981</v>
      </c>
      <c r="G85" s="74" t="s">
        <v>2982</v>
      </c>
      <c r="H85" s="71" t="s">
        <v>1872</v>
      </c>
      <c r="I85" s="73" t="s">
        <v>2983</v>
      </c>
      <c r="J85" s="135">
        <v>45979</v>
      </c>
    </row>
    <row r="86" spans="1:10" ht="56.25">
      <c r="A86" s="79">
        <v>80</v>
      </c>
      <c r="B86" s="154" t="s">
        <v>3233</v>
      </c>
      <c r="C86" s="99">
        <v>491108.6</v>
      </c>
      <c r="D86" s="99">
        <v>491108.6</v>
      </c>
      <c r="E86" s="92" t="s">
        <v>2</v>
      </c>
      <c r="F86" s="154" t="s">
        <v>3234</v>
      </c>
      <c r="G86" s="154" t="s">
        <v>3235</v>
      </c>
      <c r="H86" s="92" t="s">
        <v>1466</v>
      </c>
      <c r="I86" s="155" t="s">
        <v>1975</v>
      </c>
      <c r="J86" s="156" t="s">
        <v>1976</v>
      </c>
    </row>
    <row r="87" spans="1:10" ht="75">
      <c r="A87" s="79">
        <v>81</v>
      </c>
      <c r="B87" s="154" t="s">
        <v>3236</v>
      </c>
      <c r="C87" s="99">
        <v>285680.37</v>
      </c>
      <c r="D87" s="99">
        <v>285427</v>
      </c>
      <c r="E87" s="92" t="s">
        <v>2</v>
      </c>
      <c r="F87" s="157" t="s">
        <v>3237</v>
      </c>
      <c r="G87" s="157" t="s">
        <v>3238</v>
      </c>
      <c r="H87" s="92" t="s">
        <v>1466</v>
      </c>
      <c r="I87" s="155" t="s">
        <v>1977</v>
      </c>
      <c r="J87" s="156" t="s">
        <v>1976</v>
      </c>
    </row>
    <row r="88" spans="1:10" ht="37.5">
      <c r="A88" s="79">
        <v>82</v>
      </c>
      <c r="B88" s="86" t="s">
        <v>718</v>
      </c>
      <c r="C88" s="72">
        <v>600</v>
      </c>
      <c r="D88" s="72">
        <v>600</v>
      </c>
      <c r="E88" s="85" t="s">
        <v>2</v>
      </c>
      <c r="F88" s="86" t="s">
        <v>719</v>
      </c>
      <c r="G88" s="86" t="s">
        <v>720</v>
      </c>
      <c r="H88" s="87" t="s">
        <v>3</v>
      </c>
      <c r="I88" s="87" t="s">
        <v>721</v>
      </c>
      <c r="J88" s="199" t="s">
        <v>722</v>
      </c>
    </row>
    <row r="89" spans="1:10" ht="37.5">
      <c r="A89" s="79">
        <v>83</v>
      </c>
      <c r="B89" s="86" t="s">
        <v>723</v>
      </c>
      <c r="C89" s="72">
        <v>780</v>
      </c>
      <c r="D89" s="72">
        <v>780</v>
      </c>
      <c r="E89" s="85" t="s">
        <v>2</v>
      </c>
      <c r="F89" s="86" t="s">
        <v>724</v>
      </c>
      <c r="G89" s="86" t="s">
        <v>725</v>
      </c>
      <c r="H89" s="87" t="s">
        <v>3</v>
      </c>
      <c r="I89" s="87" t="s">
        <v>726</v>
      </c>
      <c r="J89" s="199" t="s">
        <v>722</v>
      </c>
    </row>
    <row r="90" spans="1:10" ht="56.25">
      <c r="A90" s="79">
        <v>84</v>
      </c>
      <c r="B90" s="86" t="s">
        <v>1572</v>
      </c>
      <c r="C90" s="72">
        <v>146376</v>
      </c>
      <c r="D90" s="72">
        <v>146376</v>
      </c>
      <c r="E90" s="87" t="s">
        <v>2</v>
      </c>
      <c r="F90" s="86" t="s">
        <v>1613</v>
      </c>
      <c r="G90" s="86" t="s">
        <v>1614</v>
      </c>
      <c r="H90" s="87" t="s">
        <v>1564</v>
      </c>
      <c r="I90" s="87" t="s">
        <v>1615</v>
      </c>
      <c r="J90" s="199" t="s">
        <v>722</v>
      </c>
    </row>
    <row r="91" spans="1:10" ht="56.25">
      <c r="A91" s="79">
        <v>85</v>
      </c>
      <c r="B91" s="86" t="s">
        <v>1572</v>
      </c>
      <c r="C91" s="72">
        <v>179439</v>
      </c>
      <c r="D91" s="72">
        <v>179439</v>
      </c>
      <c r="E91" s="87" t="s">
        <v>2</v>
      </c>
      <c r="F91" s="86" t="s">
        <v>1616</v>
      </c>
      <c r="G91" s="86" t="s">
        <v>1617</v>
      </c>
      <c r="H91" s="87" t="s">
        <v>1564</v>
      </c>
      <c r="I91" s="87" t="s">
        <v>1618</v>
      </c>
      <c r="J91" s="199" t="s">
        <v>722</v>
      </c>
    </row>
    <row r="92" spans="1:10" ht="93.75">
      <c r="A92" s="79">
        <v>86</v>
      </c>
      <c r="B92" s="86" t="s">
        <v>3363</v>
      </c>
      <c r="C92" s="72">
        <v>273684.59999999998</v>
      </c>
      <c r="D92" s="72">
        <v>273684.59999999998</v>
      </c>
      <c r="E92" s="87" t="s">
        <v>2</v>
      </c>
      <c r="F92" s="86" t="s">
        <v>3364</v>
      </c>
      <c r="G92" s="86" t="s">
        <v>3364</v>
      </c>
      <c r="H92" s="87" t="s">
        <v>1466</v>
      </c>
      <c r="I92" s="87" t="s">
        <v>3365</v>
      </c>
      <c r="J92" s="199" t="s">
        <v>722</v>
      </c>
    </row>
    <row r="93" spans="1:10" ht="150">
      <c r="A93" s="79">
        <v>87</v>
      </c>
      <c r="B93" s="83" t="s">
        <v>292</v>
      </c>
      <c r="C93" s="98">
        <v>54813960</v>
      </c>
      <c r="D93" s="98">
        <v>49515569.140000001</v>
      </c>
      <c r="E93" s="82" t="s">
        <v>21</v>
      </c>
      <c r="F93" s="83" t="s">
        <v>293</v>
      </c>
      <c r="G93" s="83" t="s">
        <v>294</v>
      </c>
      <c r="H93" s="84" t="s">
        <v>24</v>
      </c>
      <c r="I93" s="84" t="s">
        <v>167</v>
      </c>
      <c r="J93" s="206" t="s">
        <v>402</v>
      </c>
    </row>
    <row r="94" spans="1:10" ht="37.5">
      <c r="A94" s="79">
        <v>88</v>
      </c>
      <c r="B94" s="86" t="s">
        <v>727</v>
      </c>
      <c r="C94" s="72">
        <v>15464.75</v>
      </c>
      <c r="D94" s="72">
        <v>15464.75</v>
      </c>
      <c r="E94" s="85" t="s">
        <v>2</v>
      </c>
      <c r="F94" s="86" t="s">
        <v>728</v>
      </c>
      <c r="G94" s="86" t="s">
        <v>729</v>
      </c>
      <c r="H94" s="87" t="s">
        <v>3</v>
      </c>
      <c r="I94" s="87" t="s">
        <v>730</v>
      </c>
      <c r="J94" s="199" t="s">
        <v>402</v>
      </c>
    </row>
    <row r="95" spans="1:10" ht="75">
      <c r="A95" s="79">
        <v>89</v>
      </c>
      <c r="B95" s="86" t="s">
        <v>1619</v>
      </c>
      <c r="C95" s="72">
        <v>265838</v>
      </c>
      <c r="D95" s="72">
        <v>234330</v>
      </c>
      <c r="E95" s="87" t="s">
        <v>2</v>
      </c>
      <c r="F95" s="86" t="s">
        <v>1620</v>
      </c>
      <c r="G95" s="86" t="s">
        <v>1621</v>
      </c>
      <c r="H95" s="87" t="s">
        <v>1564</v>
      </c>
      <c r="I95" s="87" t="s">
        <v>1622</v>
      </c>
      <c r="J95" s="199" t="s">
        <v>402</v>
      </c>
    </row>
    <row r="96" spans="1:10" ht="93.75">
      <c r="A96" s="79">
        <v>90</v>
      </c>
      <c r="B96" s="144" t="s">
        <v>3444</v>
      </c>
      <c r="C96" s="72">
        <v>499943.08</v>
      </c>
      <c r="D96" s="72">
        <v>499893.97</v>
      </c>
      <c r="E96" s="87" t="s">
        <v>2</v>
      </c>
      <c r="F96" s="86" t="s">
        <v>3445</v>
      </c>
      <c r="G96" s="86" t="s">
        <v>3446</v>
      </c>
      <c r="H96" s="87" t="s">
        <v>17</v>
      </c>
      <c r="I96" s="205" t="s">
        <v>3447</v>
      </c>
      <c r="J96" s="203" t="s">
        <v>402</v>
      </c>
    </row>
    <row r="97" spans="1:10" ht="150">
      <c r="A97" s="79">
        <v>91</v>
      </c>
      <c r="B97" s="86" t="s">
        <v>2150</v>
      </c>
      <c r="C97" s="72">
        <v>683790</v>
      </c>
      <c r="D97" s="72">
        <v>683790</v>
      </c>
      <c r="E97" s="87" t="s">
        <v>5</v>
      </c>
      <c r="F97" s="86" t="s">
        <v>2151</v>
      </c>
      <c r="G97" s="86" t="s">
        <v>2152</v>
      </c>
      <c r="H97" s="87" t="s">
        <v>48</v>
      </c>
      <c r="I97" s="87" t="s">
        <v>2153</v>
      </c>
      <c r="J97" s="199">
        <v>45980</v>
      </c>
    </row>
    <row r="98" spans="1:10" ht="75">
      <c r="A98" s="79">
        <v>92</v>
      </c>
      <c r="B98" s="69" t="s">
        <v>2394</v>
      </c>
      <c r="C98" s="164">
        <v>118985.38</v>
      </c>
      <c r="D98" s="164">
        <v>118985.38</v>
      </c>
      <c r="E98" s="165" t="s">
        <v>2</v>
      </c>
      <c r="F98" s="69" t="s">
        <v>2395</v>
      </c>
      <c r="G98" s="69" t="s">
        <v>2396</v>
      </c>
      <c r="H98" s="165" t="s">
        <v>3</v>
      </c>
      <c r="I98" s="165" t="s">
        <v>2397</v>
      </c>
      <c r="J98" s="95">
        <v>45980</v>
      </c>
    </row>
    <row r="99" spans="1:10" ht="75">
      <c r="A99" s="79">
        <v>93</v>
      </c>
      <c r="B99" s="69" t="s">
        <v>2398</v>
      </c>
      <c r="C99" s="164">
        <v>376898.77</v>
      </c>
      <c r="D99" s="164">
        <v>376898.77</v>
      </c>
      <c r="E99" s="165" t="s">
        <v>2</v>
      </c>
      <c r="F99" s="69" t="s">
        <v>2399</v>
      </c>
      <c r="G99" s="69" t="s">
        <v>2400</v>
      </c>
      <c r="H99" s="165" t="s">
        <v>3</v>
      </c>
      <c r="I99" s="165" t="s">
        <v>2401</v>
      </c>
      <c r="J99" s="95">
        <v>45980</v>
      </c>
    </row>
    <row r="100" spans="1:10" ht="75">
      <c r="A100" s="79">
        <v>94</v>
      </c>
      <c r="B100" s="148" t="s">
        <v>2542</v>
      </c>
      <c r="C100" s="77">
        <v>224028</v>
      </c>
      <c r="D100" s="77">
        <v>203163</v>
      </c>
      <c r="E100" s="87" t="s">
        <v>2459</v>
      </c>
      <c r="F100" s="97" t="s">
        <v>2543</v>
      </c>
      <c r="G100" s="97" t="s">
        <v>2543</v>
      </c>
      <c r="H100" s="87" t="s">
        <v>2072</v>
      </c>
      <c r="I100" s="168" t="s">
        <v>2544</v>
      </c>
      <c r="J100" s="150">
        <v>45980</v>
      </c>
    </row>
    <row r="101" spans="1:10" ht="206.25">
      <c r="A101" s="79">
        <v>95</v>
      </c>
      <c r="B101" s="86" t="s">
        <v>3547</v>
      </c>
      <c r="C101" s="72">
        <v>496480</v>
      </c>
      <c r="D101" s="72">
        <v>496480</v>
      </c>
      <c r="E101" s="87" t="s">
        <v>2</v>
      </c>
      <c r="F101" s="86" t="s">
        <v>3548</v>
      </c>
      <c r="G101" s="86" t="s">
        <v>3548</v>
      </c>
      <c r="H101" s="87" t="s">
        <v>1993</v>
      </c>
      <c r="I101" s="88" t="s">
        <v>3549</v>
      </c>
      <c r="J101" s="208">
        <v>45980</v>
      </c>
    </row>
    <row r="102" spans="1:10" ht="112.5">
      <c r="A102" s="79">
        <v>96</v>
      </c>
      <c r="B102" s="90" t="s">
        <v>1253</v>
      </c>
      <c r="C102" s="99">
        <v>294282.09999999998</v>
      </c>
      <c r="D102" s="99">
        <v>294282.09999999998</v>
      </c>
      <c r="E102" s="92" t="s">
        <v>2</v>
      </c>
      <c r="F102" s="90" t="s">
        <v>3318</v>
      </c>
      <c r="G102" s="90" t="s">
        <v>1254</v>
      </c>
      <c r="H102" s="92" t="s">
        <v>6</v>
      </c>
      <c r="I102" s="93" t="s">
        <v>1255</v>
      </c>
      <c r="J102" s="139">
        <v>45981</v>
      </c>
    </row>
    <row r="103" spans="1:10" ht="75">
      <c r="A103" s="79">
        <v>97</v>
      </c>
      <c r="B103" s="162" t="s">
        <v>2333</v>
      </c>
      <c r="C103" s="72">
        <v>596815.84</v>
      </c>
      <c r="D103" s="164">
        <v>540000</v>
      </c>
      <c r="E103" s="92" t="s">
        <v>5</v>
      </c>
      <c r="F103" s="162" t="s">
        <v>2324</v>
      </c>
      <c r="G103" s="162" t="s">
        <v>3239</v>
      </c>
      <c r="H103" s="92" t="s">
        <v>17</v>
      </c>
      <c r="I103" s="163" t="s">
        <v>2334</v>
      </c>
      <c r="J103" s="142">
        <v>45981</v>
      </c>
    </row>
    <row r="104" spans="1:10" ht="37.5">
      <c r="A104" s="79">
        <v>98</v>
      </c>
      <c r="B104" s="174" t="s">
        <v>2806</v>
      </c>
      <c r="C104" s="164">
        <v>195296.4</v>
      </c>
      <c r="D104" s="164">
        <v>195296.4</v>
      </c>
      <c r="E104" s="198" t="s">
        <v>35</v>
      </c>
      <c r="F104" s="176" t="s">
        <v>2807</v>
      </c>
      <c r="G104" s="176" t="s">
        <v>2808</v>
      </c>
      <c r="H104" s="198" t="s">
        <v>2768</v>
      </c>
      <c r="I104" s="175" t="s">
        <v>2809</v>
      </c>
      <c r="J104" s="177">
        <v>45981</v>
      </c>
    </row>
    <row r="105" spans="1:10" ht="56.25">
      <c r="A105" s="79">
        <v>99</v>
      </c>
      <c r="B105" s="86" t="s">
        <v>3911</v>
      </c>
      <c r="C105" s="72">
        <v>494340</v>
      </c>
      <c r="D105" s="72">
        <v>487835</v>
      </c>
      <c r="E105" s="87" t="s">
        <v>2</v>
      </c>
      <c r="F105" s="86" t="s">
        <v>3912</v>
      </c>
      <c r="G105" s="86" t="s">
        <v>3913</v>
      </c>
      <c r="H105" s="87" t="s">
        <v>3889</v>
      </c>
      <c r="I105" s="88" t="s">
        <v>3914</v>
      </c>
      <c r="J105" s="208">
        <v>45981</v>
      </c>
    </row>
    <row r="106" spans="1:10" ht="93.75">
      <c r="A106" s="79">
        <v>100</v>
      </c>
      <c r="B106" s="83" t="s">
        <v>109</v>
      </c>
      <c r="C106" s="98">
        <v>34296710</v>
      </c>
      <c r="D106" s="98">
        <v>34400647.579999998</v>
      </c>
      <c r="E106" s="82" t="s">
        <v>5</v>
      </c>
      <c r="F106" s="83" t="s">
        <v>295</v>
      </c>
      <c r="G106" s="83" t="s">
        <v>296</v>
      </c>
      <c r="H106" s="84" t="s">
        <v>6</v>
      </c>
      <c r="I106" s="84" t="s">
        <v>168</v>
      </c>
      <c r="J106" s="206" t="s">
        <v>403</v>
      </c>
    </row>
    <row r="107" spans="1:10" ht="56.25">
      <c r="A107" s="79">
        <v>101</v>
      </c>
      <c r="B107" s="144" t="s">
        <v>3448</v>
      </c>
      <c r="C107" s="72">
        <v>145397.65</v>
      </c>
      <c r="D107" s="72">
        <v>129574.58</v>
      </c>
      <c r="E107" s="87" t="s">
        <v>2</v>
      </c>
      <c r="F107" s="86" t="s">
        <v>3449</v>
      </c>
      <c r="G107" s="86" t="s">
        <v>3450</v>
      </c>
      <c r="H107" s="87" t="s">
        <v>17</v>
      </c>
      <c r="I107" s="205" t="s">
        <v>3451</v>
      </c>
      <c r="J107" s="203" t="s">
        <v>403</v>
      </c>
    </row>
    <row r="108" spans="1:10" ht="56.25">
      <c r="A108" s="79">
        <v>102</v>
      </c>
      <c r="B108" s="204" t="s">
        <v>3452</v>
      </c>
      <c r="C108" s="77">
        <v>119652.83</v>
      </c>
      <c r="D108" s="72">
        <v>106982.61</v>
      </c>
      <c r="E108" s="87" t="s">
        <v>2</v>
      </c>
      <c r="F108" s="86" t="s">
        <v>3453</v>
      </c>
      <c r="G108" s="86" t="s">
        <v>3454</v>
      </c>
      <c r="H108" s="87" t="s">
        <v>17</v>
      </c>
      <c r="I108" s="205" t="s">
        <v>3455</v>
      </c>
      <c r="J108" s="203" t="s">
        <v>403</v>
      </c>
    </row>
    <row r="109" spans="1:10" ht="112.5">
      <c r="A109" s="79">
        <v>103</v>
      </c>
      <c r="B109" s="83" t="s">
        <v>110</v>
      </c>
      <c r="C109" s="98">
        <v>18297000</v>
      </c>
      <c r="D109" s="98">
        <v>1878099.46</v>
      </c>
      <c r="E109" s="82" t="s">
        <v>21</v>
      </c>
      <c r="F109" s="83" t="s">
        <v>297</v>
      </c>
      <c r="G109" s="83" t="s">
        <v>298</v>
      </c>
      <c r="H109" s="84" t="s">
        <v>6</v>
      </c>
      <c r="I109" s="84" t="s">
        <v>169</v>
      </c>
      <c r="J109" s="206" t="s">
        <v>404</v>
      </c>
    </row>
    <row r="110" spans="1:10" ht="56.25">
      <c r="A110" s="79">
        <v>104</v>
      </c>
      <c r="B110" s="86" t="s">
        <v>685</v>
      </c>
      <c r="C110" s="72">
        <v>9630</v>
      </c>
      <c r="D110" s="72">
        <v>9630</v>
      </c>
      <c r="E110" s="85" t="s">
        <v>2</v>
      </c>
      <c r="F110" s="86" t="s">
        <v>731</v>
      </c>
      <c r="G110" s="86" t="s">
        <v>732</v>
      </c>
      <c r="H110" s="87" t="s">
        <v>3</v>
      </c>
      <c r="I110" s="87" t="s">
        <v>733</v>
      </c>
      <c r="J110" s="199" t="s">
        <v>404</v>
      </c>
    </row>
    <row r="111" spans="1:10" ht="37.5">
      <c r="A111" s="79">
        <v>105</v>
      </c>
      <c r="B111" s="86" t="s">
        <v>734</v>
      </c>
      <c r="C111" s="72">
        <v>37450</v>
      </c>
      <c r="D111" s="72">
        <v>37450</v>
      </c>
      <c r="E111" s="85" t="s">
        <v>2</v>
      </c>
      <c r="F111" s="86" t="s">
        <v>735</v>
      </c>
      <c r="G111" s="86" t="s">
        <v>736</v>
      </c>
      <c r="H111" s="87" t="s">
        <v>3</v>
      </c>
      <c r="I111" s="87" t="s">
        <v>737</v>
      </c>
      <c r="J111" s="199" t="s">
        <v>404</v>
      </c>
    </row>
    <row r="112" spans="1:10" ht="56.25">
      <c r="A112" s="79">
        <v>106</v>
      </c>
      <c r="B112" s="86" t="s">
        <v>738</v>
      </c>
      <c r="C112" s="72">
        <v>2675</v>
      </c>
      <c r="D112" s="72">
        <v>2675</v>
      </c>
      <c r="E112" s="85" t="s">
        <v>2</v>
      </c>
      <c r="F112" s="86" t="s">
        <v>739</v>
      </c>
      <c r="G112" s="86" t="s">
        <v>740</v>
      </c>
      <c r="H112" s="87" t="s">
        <v>3</v>
      </c>
      <c r="I112" s="87" t="s">
        <v>741</v>
      </c>
      <c r="J112" s="199" t="s">
        <v>404</v>
      </c>
    </row>
    <row r="113" spans="1:10" ht="56.25">
      <c r="A113" s="79">
        <v>107</v>
      </c>
      <c r="B113" s="86" t="s">
        <v>685</v>
      </c>
      <c r="C113" s="72">
        <v>9630</v>
      </c>
      <c r="D113" s="72">
        <v>9630</v>
      </c>
      <c r="E113" s="85" t="s">
        <v>2</v>
      </c>
      <c r="F113" s="86" t="s">
        <v>731</v>
      </c>
      <c r="G113" s="86" t="s">
        <v>732</v>
      </c>
      <c r="H113" s="87" t="s">
        <v>3</v>
      </c>
      <c r="I113" s="87" t="s">
        <v>742</v>
      </c>
      <c r="J113" s="199" t="s">
        <v>404</v>
      </c>
    </row>
    <row r="114" spans="1:10" ht="56.25">
      <c r="A114" s="79">
        <v>108</v>
      </c>
      <c r="B114" s="86" t="s">
        <v>685</v>
      </c>
      <c r="C114" s="72">
        <v>12412</v>
      </c>
      <c r="D114" s="72">
        <v>12412</v>
      </c>
      <c r="E114" s="85" t="s">
        <v>2</v>
      </c>
      <c r="F114" s="86" t="s">
        <v>743</v>
      </c>
      <c r="G114" s="86" t="s">
        <v>744</v>
      </c>
      <c r="H114" s="87" t="s">
        <v>3</v>
      </c>
      <c r="I114" s="87" t="s">
        <v>745</v>
      </c>
      <c r="J114" s="199" t="s">
        <v>404</v>
      </c>
    </row>
    <row r="115" spans="1:10" ht="37.5">
      <c r="A115" s="79">
        <v>109</v>
      </c>
      <c r="B115" s="86" t="s">
        <v>746</v>
      </c>
      <c r="C115" s="72">
        <v>26750</v>
      </c>
      <c r="D115" s="72">
        <v>26750</v>
      </c>
      <c r="E115" s="85" t="s">
        <v>2</v>
      </c>
      <c r="F115" s="86" t="s">
        <v>747</v>
      </c>
      <c r="G115" s="86" t="s">
        <v>748</v>
      </c>
      <c r="H115" s="87" t="s">
        <v>3</v>
      </c>
      <c r="I115" s="87" t="s">
        <v>749</v>
      </c>
      <c r="J115" s="199" t="s">
        <v>404</v>
      </c>
    </row>
    <row r="116" spans="1:10" ht="37.5">
      <c r="A116" s="79">
        <v>110</v>
      </c>
      <c r="B116" s="86" t="s">
        <v>750</v>
      </c>
      <c r="C116" s="72">
        <v>4300</v>
      </c>
      <c r="D116" s="72">
        <v>4300</v>
      </c>
      <c r="E116" s="85" t="s">
        <v>2</v>
      </c>
      <c r="F116" s="86" t="s">
        <v>751</v>
      </c>
      <c r="G116" s="86" t="s">
        <v>752</v>
      </c>
      <c r="H116" s="87" t="s">
        <v>3</v>
      </c>
      <c r="I116" s="87" t="s">
        <v>753</v>
      </c>
      <c r="J116" s="199" t="s">
        <v>404</v>
      </c>
    </row>
    <row r="117" spans="1:10" ht="56.25">
      <c r="A117" s="79">
        <v>111</v>
      </c>
      <c r="B117" s="174" t="s">
        <v>2810</v>
      </c>
      <c r="C117" s="164">
        <v>171628</v>
      </c>
      <c r="D117" s="164">
        <v>171628</v>
      </c>
      <c r="E117" s="198" t="s">
        <v>35</v>
      </c>
      <c r="F117" s="176" t="s">
        <v>2811</v>
      </c>
      <c r="G117" s="176" t="s">
        <v>2812</v>
      </c>
      <c r="H117" s="198" t="s">
        <v>2768</v>
      </c>
      <c r="I117" s="175" t="s">
        <v>2813</v>
      </c>
      <c r="J117" s="177">
        <v>45982</v>
      </c>
    </row>
    <row r="118" spans="1:10" ht="87" customHeight="1">
      <c r="A118" s="79">
        <v>112</v>
      </c>
      <c r="B118" s="102" t="s">
        <v>3227</v>
      </c>
      <c r="C118" s="99">
        <v>158500</v>
      </c>
      <c r="D118" s="99">
        <v>158537</v>
      </c>
      <c r="E118" s="92" t="s">
        <v>2</v>
      </c>
      <c r="F118" s="90" t="s">
        <v>1256</v>
      </c>
      <c r="G118" s="90" t="s">
        <v>1257</v>
      </c>
      <c r="H118" s="92" t="s">
        <v>1258</v>
      </c>
      <c r="I118" s="93" t="s">
        <v>1259</v>
      </c>
      <c r="J118" s="139">
        <v>45985</v>
      </c>
    </row>
    <row r="119" spans="1:10" ht="79.5" customHeight="1">
      <c r="A119" s="79">
        <v>113</v>
      </c>
      <c r="B119" s="102" t="s">
        <v>3228</v>
      </c>
      <c r="C119" s="99">
        <v>300000</v>
      </c>
      <c r="D119" s="99">
        <v>300000</v>
      </c>
      <c r="E119" s="92" t="s">
        <v>2</v>
      </c>
      <c r="F119" s="90" t="s">
        <v>1260</v>
      </c>
      <c r="G119" s="90" t="s">
        <v>1261</v>
      </c>
      <c r="H119" s="92" t="s">
        <v>1258</v>
      </c>
      <c r="I119" s="93" t="s">
        <v>1262</v>
      </c>
      <c r="J119" s="139">
        <v>45985</v>
      </c>
    </row>
    <row r="120" spans="1:10" ht="168.75">
      <c r="A120" s="79">
        <v>114</v>
      </c>
      <c r="B120" s="174" t="s">
        <v>2814</v>
      </c>
      <c r="C120" s="164">
        <v>481500</v>
      </c>
      <c r="D120" s="164">
        <v>481500</v>
      </c>
      <c r="E120" s="198" t="s">
        <v>35</v>
      </c>
      <c r="F120" s="176" t="s">
        <v>2815</v>
      </c>
      <c r="G120" s="176" t="s">
        <v>2816</v>
      </c>
      <c r="H120" s="198" t="s">
        <v>2768</v>
      </c>
      <c r="I120" s="175" t="s">
        <v>2817</v>
      </c>
      <c r="J120" s="177">
        <v>45985</v>
      </c>
    </row>
    <row r="121" spans="1:10" ht="56.25">
      <c r="A121" s="79">
        <v>115</v>
      </c>
      <c r="B121" s="83" t="s">
        <v>111</v>
      </c>
      <c r="C121" s="98">
        <v>2428258</v>
      </c>
      <c r="D121" s="98">
        <v>2428258</v>
      </c>
      <c r="E121" s="81" t="s">
        <v>5</v>
      </c>
      <c r="F121" s="83" t="s">
        <v>299</v>
      </c>
      <c r="G121" s="83" t="s">
        <v>300</v>
      </c>
      <c r="H121" s="84" t="s">
        <v>4</v>
      </c>
      <c r="I121" s="84" t="s">
        <v>170</v>
      </c>
      <c r="J121" s="206" t="s">
        <v>405</v>
      </c>
    </row>
    <row r="122" spans="1:10" ht="37.5">
      <c r="A122" s="79">
        <v>116</v>
      </c>
      <c r="B122" s="86" t="s">
        <v>754</v>
      </c>
      <c r="C122" s="72">
        <v>13910</v>
      </c>
      <c r="D122" s="72">
        <v>13910</v>
      </c>
      <c r="E122" s="85" t="s">
        <v>2</v>
      </c>
      <c r="F122" s="86" t="s">
        <v>755</v>
      </c>
      <c r="G122" s="86" t="s">
        <v>756</v>
      </c>
      <c r="H122" s="87" t="s">
        <v>3</v>
      </c>
      <c r="I122" s="87" t="s">
        <v>757</v>
      </c>
      <c r="J122" s="199" t="s">
        <v>405</v>
      </c>
    </row>
    <row r="123" spans="1:10" ht="37.5">
      <c r="A123" s="79">
        <v>117</v>
      </c>
      <c r="B123" s="86" t="s">
        <v>758</v>
      </c>
      <c r="C123" s="72">
        <v>1690</v>
      </c>
      <c r="D123" s="72">
        <v>1690</v>
      </c>
      <c r="E123" s="85" t="s">
        <v>2</v>
      </c>
      <c r="F123" s="86" t="s">
        <v>759</v>
      </c>
      <c r="G123" s="86" t="s">
        <v>760</v>
      </c>
      <c r="H123" s="87" t="s">
        <v>3</v>
      </c>
      <c r="I123" s="87" t="s">
        <v>761</v>
      </c>
      <c r="J123" s="199" t="s">
        <v>405</v>
      </c>
    </row>
    <row r="124" spans="1:10" ht="37.5">
      <c r="A124" s="79">
        <v>118</v>
      </c>
      <c r="B124" s="115" t="s">
        <v>762</v>
      </c>
      <c r="C124" s="72">
        <v>490</v>
      </c>
      <c r="D124" s="72">
        <v>490</v>
      </c>
      <c r="E124" s="85" t="s">
        <v>2</v>
      </c>
      <c r="F124" s="86" t="s">
        <v>763</v>
      </c>
      <c r="G124" s="86" t="s">
        <v>764</v>
      </c>
      <c r="H124" s="87" t="s">
        <v>3</v>
      </c>
      <c r="I124" s="87" t="s">
        <v>765</v>
      </c>
      <c r="J124" s="199" t="s">
        <v>405</v>
      </c>
    </row>
    <row r="125" spans="1:10">
      <c r="A125" s="79">
        <v>119</v>
      </c>
      <c r="B125" s="86" t="s">
        <v>715</v>
      </c>
      <c r="C125" s="72">
        <v>800</v>
      </c>
      <c r="D125" s="72">
        <v>800</v>
      </c>
      <c r="E125" s="85" t="s">
        <v>2</v>
      </c>
      <c r="F125" s="86" t="s">
        <v>530</v>
      </c>
      <c r="G125" s="86" t="s">
        <v>531</v>
      </c>
      <c r="H125" s="87" t="s">
        <v>3</v>
      </c>
      <c r="I125" s="87" t="s">
        <v>766</v>
      </c>
      <c r="J125" s="199" t="s">
        <v>405</v>
      </c>
    </row>
    <row r="126" spans="1:10" ht="75">
      <c r="A126" s="79">
        <v>120</v>
      </c>
      <c r="B126" s="86" t="s">
        <v>1623</v>
      </c>
      <c r="C126" s="72">
        <v>2741340</v>
      </c>
      <c r="D126" s="72">
        <v>2741340</v>
      </c>
      <c r="E126" s="87" t="s">
        <v>5</v>
      </c>
      <c r="F126" s="86" t="s">
        <v>1624</v>
      </c>
      <c r="G126" s="86" t="s">
        <v>1625</v>
      </c>
      <c r="H126" s="87" t="s">
        <v>17</v>
      </c>
      <c r="I126" s="87" t="s">
        <v>1626</v>
      </c>
      <c r="J126" s="199" t="s">
        <v>405</v>
      </c>
    </row>
    <row r="127" spans="1:10" ht="37.5">
      <c r="A127" s="79">
        <v>121</v>
      </c>
      <c r="B127" s="86" t="s">
        <v>767</v>
      </c>
      <c r="C127" s="72">
        <v>7490</v>
      </c>
      <c r="D127" s="72">
        <v>7490</v>
      </c>
      <c r="E127" s="85" t="s">
        <v>2</v>
      </c>
      <c r="F127" s="86" t="s">
        <v>768</v>
      </c>
      <c r="G127" s="86" t="s">
        <v>769</v>
      </c>
      <c r="H127" s="87" t="s">
        <v>3</v>
      </c>
      <c r="I127" s="87" t="s">
        <v>770</v>
      </c>
      <c r="J127" s="199" t="s">
        <v>771</v>
      </c>
    </row>
    <row r="128" spans="1:10" ht="37.5">
      <c r="A128" s="79">
        <v>122</v>
      </c>
      <c r="B128" s="86" t="s">
        <v>772</v>
      </c>
      <c r="C128" s="72">
        <v>8025</v>
      </c>
      <c r="D128" s="72">
        <v>8025</v>
      </c>
      <c r="E128" s="85" t="s">
        <v>2</v>
      </c>
      <c r="F128" s="86" t="s">
        <v>773</v>
      </c>
      <c r="G128" s="86" t="s">
        <v>774</v>
      </c>
      <c r="H128" s="87" t="s">
        <v>3</v>
      </c>
      <c r="I128" s="87" t="s">
        <v>775</v>
      </c>
      <c r="J128" s="199" t="s">
        <v>771</v>
      </c>
    </row>
    <row r="129" spans="1:10" ht="37.5">
      <c r="A129" s="79">
        <v>123</v>
      </c>
      <c r="B129" s="86" t="s">
        <v>776</v>
      </c>
      <c r="C129" s="72">
        <v>83460</v>
      </c>
      <c r="D129" s="72">
        <v>83460</v>
      </c>
      <c r="E129" s="85" t="s">
        <v>2</v>
      </c>
      <c r="F129" s="86" t="s">
        <v>777</v>
      </c>
      <c r="G129" s="86" t="s">
        <v>778</v>
      </c>
      <c r="H129" s="87" t="s">
        <v>3</v>
      </c>
      <c r="I129" s="87" t="s">
        <v>779</v>
      </c>
      <c r="J129" s="199" t="s">
        <v>771</v>
      </c>
    </row>
    <row r="130" spans="1:10" ht="75">
      <c r="A130" s="79">
        <v>124</v>
      </c>
      <c r="B130" s="86" t="s">
        <v>1627</v>
      </c>
      <c r="C130" s="72">
        <v>338678</v>
      </c>
      <c r="D130" s="72">
        <v>290000</v>
      </c>
      <c r="E130" s="87" t="s">
        <v>2</v>
      </c>
      <c r="F130" s="86" t="s">
        <v>1628</v>
      </c>
      <c r="G130" s="86" t="s">
        <v>1629</v>
      </c>
      <c r="H130" s="87" t="s">
        <v>1564</v>
      </c>
      <c r="I130" s="87" t="s">
        <v>1630</v>
      </c>
      <c r="J130" s="199" t="s">
        <v>771</v>
      </c>
    </row>
    <row r="131" spans="1:10" ht="56.25">
      <c r="A131" s="79">
        <v>125</v>
      </c>
      <c r="B131" s="204" t="s">
        <v>3456</v>
      </c>
      <c r="C131" s="72">
        <v>181875.94</v>
      </c>
      <c r="D131" s="72">
        <v>164476.14000000001</v>
      </c>
      <c r="E131" s="87" t="s">
        <v>2</v>
      </c>
      <c r="F131" s="86" t="s">
        <v>3457</v>
      </c>
      <c r="G131" s="86" t="s">
        <v>3458</v>
      </c>
      <c r="H131" s="87" t="s">
        <v>17</v>
      </c>
      <c r="I131" s="205" t="s">
        <v>3459</v>
      </c>
      <c r="J131" s="203" t="s">
        <v>771</v>
      </c>
    </row>
    <row r="132" spans="1:10" ht="93.75">
      <c r="A132" s="79">
        <v>126</v>
      </c>
      <c r="B132" s="144" t="s">
        <v>3460</v>
      </c>
      <c r="C132" s="72">
        <v>128400</v>
      </c>
      <c r="D132" s="72">
        <v>128400</v>
      </c>
      <c r="E132" s="87" t="s">
        <v>2</v>
      </c>
      <c r="F132" s="86" t="s">
        <v>3461</v>
      </c>
      <c r="G132" s="86" t="s">
        <v>3462</v>
      </c>
      <c r="H132" s="87" t="s">
        <v>17</v>
      </c>
      <c r="I132" s="205" t="s">
        <v>3463</v>
      </c>
      <c r="J132" s="203" t="s">
        <v>771</v>
      </c>
    </row>
    <row r="133" spans="1:10" ht="56.25">
      <c r="A133" s="79">
        <v>127</v>
      </c>
      <c r="B133" s="105" t="s">
        <v>1898</v>
      </c>
      <c r="C133" s="210">
        <v>319781</v>
      </c>
      <c r="D133" s="98">
        <v>319781</v>
      </c>
      <c r="E133" s="84" t="s">
        <v>2</v>
      </c>
      <c r="F133" s="105" t="s">
        <v>1899</v>
      </c>
      <c r="G133" s="105" t="s">
        <v>1900</v>
      </c>
      <c r="H133" s="84" t="s">
        <v>1330</v>
      </c>
      <c r="I133" s="106" t="s">
        <v>1901</v>
      </c>
      <c r="J133" s="134">
        <v>45986</v>
      </c>
    </row>
    <row r="134" spans="1:10" ht="75">
      <c r="A134" s="79">
        <v>128</v>
      </c>
      <c r="B134" s="86" t="s">
        <v>3550</v>
      </c>
      <c r="C134" s="72">
        <v>350532</v>
      </c>
      <c r="D134" s="72">
        <v>350532</v>
      </c>
      <c r="E134" s="87" t="s">
        <v>2</v>
      </c>
      <c r="F134" s="86" t="s">
        <v>3551</v>
      </c>
      <c r="G134" s="86" t="s">
        <v>3551</v>
      </c>
      <c r="H134" s="87" t="s">
        <v>1993</v>
      </c>
      <c r="I134" s="88" t="s">
        <v>3552</v>
      </c>
      <c r="J134" s="208">
        <v>45986</v>
      </c>
    </row>
    <row r="135" spans="1:10" ht="75">
      <c r="A135" s="79">
        <v>129</v>
      </c>
      <c r="B135" s="86" t="s">
        <v>3553</v>
      </c>
      <c r="C135" s="72">
        <v>281196</v>
      </c>
      <c r="D135" s="72">
        <v>281196</v>
      </c>
      <c r="E135" s="87" t="s">
        <v>2</v>
      </c>
      <c r="F135" s="86" t="s">
        <v>3554</v>
      </c>
      <c r="G135" s="86" t="s">
        <v>3554</v>
      </c>
      <c r="H135" s="87" t="s">
        <v>266</v>
      </c>
      <c r="I135" s="88" t="s">
        <v>3555</v>
      </c>
      <c r="J135" s="208">
        <v>45986</v>
      </c>
    </row>
    <row r="136" spans="1:10" ht="56.25">
      <c r="A136" s="79">
        <v>130</v>
      </c>
      <c r="B136" s="86" t="s">
        <v>3915</v>
      </c>
      <c r="C136" s="72">
        <v>249310</v>
      </c>
      <c r="D136" s="72">
        <v>245315</v>
      </c>
      <c r="E136" s="87" t="s">
        <v>2</v>
      </c>
      <c r="F136" s="86" t="s">
        <v>3916</v>
      </c>
      <c r="G136" s="86" t="s">
        <v>3917</v>
      </c>
      <c r="H136" s="87" t="s">
        <v>3889</v>
      </c>
      <c r="I136" s="88" t="s">
        <v>3918</v>
      </c>
      <c r="J136" s="208">
        <v>45986</v>
      </c>
    </row>
    <row r="137" spans="1:10" ht="75">
      <c r="A137" s="79">
        <v>131</v>
      </c>
      <c r="B137" s="144" t="s">
        <v>2042</v>
      </c>
      <c r="C137" s="72">
        <v>344000</v>
      </c>
      <c r="D137" s="72">
        <v>344000</v>
      </c>
      <c r="E137" s="87" t="s">
        <v>35</v>
      </c>
      <c r="F137" s="144" t="s">
        <v>2043</v>
      </c>
      <c r="G137" s="144" t="s">
        <v>2043</v>
      </c>
      <c r="H137" s="87" t="s">
        <v>1993</v>
      </c>
      <c r="I137" s="161" t="s">
        <v>2044</v>
      </c>
      <c r="J137" s="159" t="s">
        <v>2045</v>
      </c>
    </row>
    <row r="138" spans="1:10" ht="37.5">
      <c r="A138" s="79">
        <v>132</v>
      </c>
      <c r="B138" s="144" t="s">
        <v>4023</v>
      </c>
      <c r="C138" s="72">
        <v>162265.5</v>
      </c>
      <c r="D138" s="72">
        <v>162265.5</v>
      </c>
      <c r="E138" s="87" t="s">
        <v>35</v>
      </c>
      <c r="F138" s="144" t="s">
        <v>4025</v>
      </c>
      <c r="G138" s="144" t="s">
        <v>4024</v>
      </c>
      <c r="H138" s="87" t="s">
        <v>4026</v>
      </c>
      <c r="I138" s="161" t="s">
        <v>4027</v>
      </c>
      <c r="J138" s="159">
        <v>45986</v>
      </c>
    </row>
    <row r="139" spans="1:10" ht="56.25">
      <c r="A139" s="79">
        <v>133</v>
      </c>
      <c r="B139" s="86" t="s">
        <v>3919</v>
      </c>
      <c r="C139" s="72">
        <v>180830</v>
      </c>
      <c r="D139" s="72">
        <v>165021</v>
      </c>
      <c r="E139" s="87" t="s">
        <v>2</v>
      </c>
      <c r="F139" s="86" t="s">
        <v>3920</v>
      </c>
      <c r="G139" s="86" t="s">
        <v>3921</v>
      </c>
      <c r="H139" s="87" t="s">
        <v>3889</v>
      </c>
      <c r="I139" s="88" t="s">
        <v>3922</v>
      </c>
      <c r="J139" s="208">
        <v>45987</v>
      </c>
    </row>
    <row r="140" spans="1:10" ht="37.5">
      <c r="A140" s="79">
        <v>134</v>
      </c>
      <c r="B140" s="86" t="s">
        <v>780</v>
      </c>
      <c r="C140" s="72">
        <v>28000</v>
      </c>
      <c r="D140" s="72">
        <v>28000</v>
      </c>
      <c r="E140" s="85" t="s">
        <v>2</v>
      </c>
      <c r="F140" s="86" t="s">
        <v>781</v>
      </c>
      <c r="G140" s="86" t="s">
        <v>782</v>
      </c>
      <c r="H140" s="87" t="s">
        <v>3</v>
      </c>
      <c r="I140" s="87" t="s">
        <v>783</v>
      </c>
      <c r="J140" s="199" t="s">
        <v>784</v>
      </c>
    </row>
    <row r="141" spans="1:10" ht="37.5">
      <c r="A141" s="79">
        <v>135</v>
      </c>
      <c r="B141" s="86" t="s">
        <v>568</v>
      </c>
      <c r="C141" s="72">
        <v>107</v>
      </c>
      <c r="D141" s="72">
        <v>107</v>
      </c>
      <c r="E141" s="85" t="s">
        <v>2</v>
      </c>
      <c r="F141" s="86" t="s">
        <v>785</v>
      </c>
      <c r="G141" s="86" t="s">
        <v>786</v>
      </c>
      <c r="H141" s="87" t="s">
        <v>3</v>
      </c>
      <c r="I141" s="87" t="s">
        <v>787</v>
      </c>
      <c r="J141" s="199" t="s">
        <v>784</v>
      </c>
    </row>
    <row r="142" spans="1:10" ht="93.75">
      <c r="A142" s="79">
        <v>136</v>
      </c>
      <c r="B142" s="90" t="s">
        <v>1475</v>
      </c>
      <c r="C142" s="99">
        <v>346371.33</v>
      </c>
      <c r="D142" s="99">
        <v>346371.33</v>
      </c>
      <c r="E142" s="92" t="s">
        <v>2</v>
      </c>
      <c r="F142" s="90" t="s">
        <v>3229</v>
      </c>
      <c r="G142" s="90" t="s">
        <v>3230</v>
      </c>
      <c r="H142" s="92" t="s">
        <v>1466</v>
      </c>
      <c r="I142" s="93" t="s">
        <v>1476</v>
      </c>
      <c r="J142" s="139" t="s">
        <v>784</v>
      </c>
    </row>
    <row r="143" spans="1:10" ht="150">
      <c r="A143" s="79">
        <v>137</v>
      </c>
      <c r="B143" s="86" t="s">
        <v>1631</v>
      </c>
      <c r="C143" s="72">
        <v>1017926</v>
      </c>
      <c r="D143" s="72">
        <v>912000</v>
      </c>
      <c r="E143" s="87" t="s">
        <v>5</v>
      </c>
      <c r="F143" s="86" t="s">
        <v>3320</v>
      </c>
      <c r="G143" s="86" t="s">
        <v>1632</v>
      </c>
      <c r="H143" s="87" t="s">
        <v>17</v>
      </c>
      <c r="I143" s="87" t="s">
        <v>1633</v>
      </c>
      <c r="J143" s="199" t="s">
        <v>784</v>
      </c>
    </row>
    <row r="144" spans="1:10" ht="56.25">
      <c r="A144" s="79">
        <v>138</v>
      </c>
      <c r="B144" s="124" t="s">
        <v>1902</v>
      </c>
      <c r="C144" s="210">
        <v>118663</v>
      </c>
      <c r="D144" s="98">
        <v>118663</v>
      </c>
      <c r="E144" s="84" t="s">
        <v>2</v>
      </c>
      <c r="F144" s="124" t="s">
        <v>1903</v>
      </c>
      <c r="G144" s="124" t="s">
        <v>1904</v>
      </c>
      <c r="H144" s="84" t="s">
        <v>1330</v>
      </c>
      <c r="I144" s="106" t="s">
        <v>1905</v>
      </c>
      <c r="J144" s="134">
        <v>45988</v>
      </c>
    </row>
    <row r="145" spans="1:10" ht="56.25">
      <c r="A145" s="79">
        <v>139</v>
      </c>
      <c r="B145" s="124" t="s">
        <v>1906</v>
      </c>
      <c r="C145" s="210">
        <v>155150</v>
      </c>
      <c r="D145" s="98">
        <v>155150</v>
      </c>
      <c r="E145" s="84" t="s">
        <v>2</v>
      </c>
      <c r="F145" s="124" t="s">
        <v>1907</v>
      </c>
      <c r="G145" s="124" t="s">
        <v>1908</v>
      </c>
      <c r="H145" s="84" t="s">
        <v>1330</v>
      </c>
      <c r="I145" s="106" t="s">
        <v>1909</v>
      </c>
      <c r="J145" s="134">
        <v>45988</v>
      </c>
    </row>
    <row r="146" spans="1:10" ht="112.5">
      <c r="A146" s="79">
        <v>140</v>
      </c>
      <c r="B146" s="174" t="s">
        <v>2818</v>
      </c>
      <c r="C146" s="164">
        <v>215070</v>
      </c>
      <c r="D146" s="164">
        <v>215070</v>
      </c>
      <c r="E146" s="198" t="s">
        <v>35</v>
      </c>
      <c r="F146" s="176" t="s">
        <v>2819</v>
      </c>
      <c r="G146" s="176" t="s">
        <v>2820</v>
      </c>
      <c r="H146" s="198" t="s">
        <v>2766</v>
      </c>
      <c r="I146" s="175" t="s">
        <v>2821</v>
      </c>
      <c r="J146" s="177">
        <v>45988</v>
      </c>
    </row>
    <row r="147" spans="1:10" ht="56.25">
      <c r="A147" s="79">
        <v>141</v>
      </c>
      <c r="B147" s="86" t="s">
        <v>3101</v>
      </c>
      <c r="C147" s="72">
        <v>334375</v>
      </c>
      <c r="D147" s="72">
        <v>334375</v>
      </c>
      <c r="E147" s="87" t="s">
        <v>2</v>
      </c>
      <c r="F147" s="86" t="s">
        <v>3102</v>
      </c>
      <c r="G147" s="86" t="s">
        <v>3103</v>
      </c>
      <c r="H147" s="87" t="s">
        <v>2072</v>
      </c>
      <c r="I147" s="87" t="s">
        <v>3104</v>
      </c>
      <c r="J147" s="199">
        <v>45988</v>
      </c>
    </row>
    <row r="148" spans="1:10" ht="150">
      <c r="A148" s="79">
        <v>142</v>
      </c>
      <c r="B148" s="86" t="s">
        <v>3556</v>
      </c>
      <c r="C148" s="72">
        <v>658696</v>
      </c>
      <c r="D148" s="72">
        <v>682196</v>
      </c>
      <c r="E148" s="87" t="s">
        <v>5</v>
      </c>
      <c r="F148" s="86" t="s">
        <v>3557</v>
      </c>
      <c r="G148" s="86" t="s">
        <v>3558</v>
      </c>
      <c r="H148" s="87" t="s">
        <v>266</v>
      </c>
      <c r="I148" s="88" t="s">
        <v>3559</v>
      </c>
      <c r="J148" s="208">
        <v>45988</v>
      </c>
    </row>
    <row r="149" spans="1:10" ht="112.5">
      <c r="A149" s="79">
        <v>143</v>
      </c>
      <c r="B149" s="86" t="s">
        <v>3560</v>
      </c>
      <c r="C149" s="72">
        <v>440910.31</v>
      </c>
      <c r="D149" s="72">
        <v>440910.31</v>
      </c>
      <c r="E149" s="87" t="s">
        <v>2</v>
      </c>
      <c r="F149" s="86" t="s">
        <v>3561</v>
      </c>
      <c r="G149" s="86" t="s">
        <v>3562</v>
      </c>
      <c r="H149" s="87" t="s">
        <v>1993</v>
      </c>
      <c r="I149" s="88" t="s">
        <v>3563</v>
      </c>
      <c r="J149" s="208">
        <v>45989</v>
      </c>
    </row>
    <row r="150" spans="1:10" ht="93.75">
      <c r="A150" s="79">
        <v>144</v>
      </c>
      <c r="B150" s="86" t="s">
        <v>3564</v>
      </c>
      <c r="C150" s="72">
        <v>289520.17</v>
      </c>
      <c r="D150" s="72">
        <v>289520.17</v>
      </c>
      <c r="E150" s="87" t="s">
        <v>2</v>
      </c>
      <c r="F150" s="86" t="s">
        <v>3565</v>
      </c>
      <c r="G150" s="86" t="s">
        <v>3565</v>
      </c>
      <c r="H150" s="87" t="s">
        <v>3566</v>
      </c>
      <c r="I150" s="88" t="s">
        <v>3567</v>
      </c>
      <c r="J150" s="208">
        <v>45989</v>
      </c>
    </row>
    <row r="151" spans="1:10" ht="93.75">
      <c r="A151" s="79">
        <v>145</v>
      </c>
      <c r="B151" s="86" t="s">
        <v>3568</v>
      </c>
      <c r="C151" s="72">
        <v>330650.53999999998</v>
      </c>
      <c r="D151" s="72">
        <v>330650.53999999998</v>
      </c>
      <c r="E151" s="87" t="s">
        <v>2</v>
      </c>
      <c r="F151" s="86" t="s">
        <v>3569</v>
      </c>
      <c r="G151" s="86" t="s">
        <v>3569</v>
      </c>
      <c r="H151" s="87" t="s">
        <v>266</v>
      </c>
      <c r="I151" s="88" t="s">
        <v>3570</v>
      </c>
      <c r="J151" s="208">
        <v>45989</v>
      </c>
    </row>
    <row r="152" spans="1:10" ht="93.75">
      <c r="A152" s="79">
        <v>146</v>
      </c>
      <c r="B152" s="86" t="s">
        <v>3571</v>
      </c>
      <c r="C152" s="72">
        <v>318217.57</v>
      </c>
      <c r="D152" s="72">
        <v>318217.57</v>
      </c>
      <c r="E152" s="87" t="s">
        <v>2</v>
      </c>
      <c r="F152" s="86" t="s">
        <v>3572</v>
      </c>
      <c r="G152" s="86" t="s">
        <v>3572</v>
      </c>
      <c r="H152" s="87" t="s">
        <v>3573</v>
      </c>
      <c r="I152" s="88" t="s">
        <v>3574</v>
      </c>
      <c r="J152" s="208">
        <v>45989</v>
      </c>
    </row>
    <row r="153" spans="1:10" ht="112.5">
      <c r="A153" s="79">
        <v>147</v>
      </c>
      <c r="B153" s="86" t="s">
        <v>3575</v>
      </c>
      <c r="C153" s="72">
        <v>493323.5</v>
      </c>
      <c r="D153" s="72">
        <v>493323.5</v>
      </c>
      <c r="E153" s="87" t="s">
        <v>2</v>
      </c>
      <c r="F153" s="86" t="s">
        <v>3576</v>
      </c>
      <c r="G153" s="86" t="s">
        <v>3577</v>
      </c>
      <c r="H153" s="87" t="s">
        <v>266</v>
      </c>
      <c r="I153" s="88" t="s">
        <v>3578</v>
      </c>
      <c r="J153" s="208">
        <v>45989</v>
      </c>
    </row>
    <row r="154" spans="1:10" ht="93.75">
      <c r="A154" s="79">
        <v>148</v>
      </c>
      <c r="B154" s="83" t="s">
        <v>112</v>
      </c>
      <c r="C154" s="98">
        <v>39959150</v>
      </c>
      <c r="D154" s="98">
        <v>40018571.920000002</v>
      </c>
      <c r="E154" s="82" t="s">
        <v>5</v>
      </c>
      <c r="F154" s="83" t="s">
        <v>301</v>
      </c>
      <c r="G154" s="83" t="s">
        <v>302</v>
      </c>
      <c r="H154" s="84" t="s">
        <v>11</v>
      </c>
      <c r="I154" s="84" t="s">
        <v>171</v>
      </c>
      <c r="J154" s="206" t="s">
        <v>406</v>
      </c>
    </row>
    <row r="155" spans="1:10" ht="37.5">
      <c r="A155" s="79">
        <v>149</v>
      </c>
      <c r="B155" s="86" t="s">
        <v>788</v>
      </c>
      <c r="C155" s="72">
        <v>21000</v>
      </c>
      <c r="D155" s="72">
        <v>21000</v>
      </c>
      <c r="E155" s="85" t="s">
        <v>2</v>
      </c>
      <c r="F155" s="86" t="s">
        <v>789</v>
      </c>
      <c r="G155" s="86" t="s">
        <v>790</v>
      </c>
      <c r="H155" s="87" t="s">
        <v>3</v>
      </c>
      <c r="I155" s="87" t="s">
        <v>791</v>
      </c>
      <c r="J155" s="199" t="s">
        <v>406</v>
      </c>
    </row>
    <row r="156" spans="1:10" ht="37.5">
      <c r="A156" s="79">
        <v>150</v>
      </c>
      <c r="B156" s="86" t="s">
        <v>792</v>
      </c>
      <c r="C156" s="72">
        <v>25038</v>
      </c>
      <c r="D156" s="72">
        <v>25038</v>
      </c>
      <c r="E156" s="85" t="s">
        <v>2</v>
      </c>
      <c r="F156" s="86" t="s">
        <v>793</v>
      </c>
      <c r="G156" s="86" t="s">
        <v>793</v>
      </c>
      <c r="H156" s="87" t="s">
        <v>3</v>
      </c>
      <c r="I156" s="87" t="s">
        <v>794</v>
      </c>
      <c r="J156" s="199" t="s">
        <v>406</v>
      </c>
    </row>
    <row r="157" spans="1:10" ht="56.25">
      <c r="A157" s="79">
        <v>151</v>
      </c>
      <c r="B157" s="90" t="s">
        <v>1363</v>
      </c>
      <c r="C157" s="99">
        <v>469944</v>
      </c>
      <c r="D157" s="99">
        <v>469944</v>
      </c>
      <c r="E157" s="92" t="s">
        <v>2</v>
      </c>
      <c r="F157" s="90" t="s">
        <v>1364</v>
      </c>
      <c r="G157" s="90" t="s">
        <v>1365</v>
      </c>
      <c r="H157" s="92" t="s">
        <v>1330</v>
      </c>
      <c r="I157" s="92" t="s">
        <v>1366</v>
      </c>
      <c r="J157" s="139" t="s">
        <v>406</v>
      </c>
    </row>
    <row r="158" spans="1:10">
      <c r="B158" s="213"/>
      <c r="E158" s="214"/>
      <c r="F158" s="213"/>
      <c r="G158" s="213"/>
      <c r="H158" s="214"/>
    </row>
    <row r="159" spans="1:10">
      <c r="B159" s="213"/>
      <c r="E159" s="214"/>
      <c r="F159" s="213"/>
      <c r="G159" s="213"/>
      <c r="H159" s="214"/>
    </row>
    <row r="160" spans="1:10">
      <c r="B160" s="213"/>
      <c r="E160" s="214"/>
      <c r="F160" s="213"/>
      <c r="G160" s="213"/>
      <c r="H160" s="214"/>
    </row>
    <row r="161" spans="2:8">
      <c r="B161" s="213"/>
      <c r="E161" s="214"/>
      <c r="F161" s="213"/>
      <c r="G161" s="213"/>
      <c r="H161" s="214"/>
    </row>
    <row r="162" spans="2:8">
      <c r="B162" s="213"/>
    </row>
    <row r="163" spans="2:8">
      <c r="B163" s="213"/>
    </row>
    <row r="164" spans="2:8">
      <c r="B164" s="213"/>
    </row>
    <row r="165" spans="2:8">
      <c r="B165" s="213"/>
    </row>
    <row r="166" spans="2:8">
      <c r="B166" s="213"/>
    </row>
    <row r="167" spans="2:8">
      <c r="B167" s="213"/>
    </row>
    <row r="168" spans="2:8">
      <c r="B168" s="213"/>
    </row>
    <row r="169" spans="2:8">
      <c r="B169" s="213"/>
    </row>
    <row r="170" spans="2:8">
      <c r="B170" s="213"/>
    </row>
    <row r="171" spans="2:8">
      <c r="B171" s="213"/>
    </row>
    <row r="172" spans="2:8">
      <c r="B172" s="213"/>
    </row>
  </sheetData>
  <sortState ref="A7:J156">
    <sortCondition ref="J7"/>
  </sortState>
  <mergeCells count="3">
    <mergeCell ref="A2:J2"/>
    <mergeCell ref="A3:J3"/>
    <mergeCell ref="A4:J4"/>
  </mergeCells>
  <pageMargins left="3.937007874015748E-2" right="3.937007874015748E-2" top="0.74803149606299213" bottom="0.74803149606299213" header="0.31496062992125984" footer="0.31496062992125984"/>
  <pageSetup paperSize="9" scale="64"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62"/>
  <sheetViews>
    <sheetView topLeftCell="A157" zoomScale="75" zoomScaleNormal="75" workbookViewId="0">
      <selection activeCell="D154" sqref="D154"/>
    </sheetView>
  </sheetViews>
  <sheetFormatPr defaultColWidth="9.140625" defaultRowHeight="18.75"/>
  <cols>
    <col min="1" max="1" width="9.140625" style="132"/>
    <col min="2" max="2" width="37.85546875" style="132" customWidth="1"/>
    <col min="3" max="3" width="17.28515625" style="107" bestFit="1" customWidth="1"/>
    <col min="4" max="4" width="13.5703125" style="107" bestFit="1" customWidth="1"/>
    <col min="5" max="5" width="12.5703125" style="132" bestFit="1" customWidth="1"/>
    <col min="6" max="6" width="33.5703125" style="125" customWidth="1"/>
    <col min="7" max="7" width="25.7109375" style="125" customWidth="1"/>
    <col min="8" max="8" width="21.85546875" style="107" bestFit="1" customWidth="1"/>
    <col min="9" max="9" width="26.5703125" style="107" customWidth="1"/>
    <col min="10" max="10" width="24.140625" style="107" customWidth="1"/>
    <col min="11" max="16384" width="9.140625" style="132"/>
  </cols>
  <sheetData>
    <row r="1" spans="1:10">
      <c r="J1" s="107" t="s">
        <v>37</v>
      </c>
    </row>
    <row r="2" spans="1:10">
      <c r="A2" s="244" t="s">
        <v>503</v>
      </c>
      <c r="B2" s="244"/>
      <c r="C2" s="244"/>
      <c r="D2" s="244"/>
      <c r="E2" s="244"/>
      <c r="F2" s="244"/>
      <c r="G2" s="244"/>
      <c r="H2" s="244"/>
      <c r="I2" s="244"/>
      <c r="J2" s="244"/>
    </row>
    <row r="3" spans="1:10">
      <c r="A3" s="244" t="s">
        <v>498</v>
      </c>
      <c r="B3" s="244"/>
      <c r="C3" s="244"/>
      <c r="D3" s="244"/>
      <c r="E3" s="244"/>
      <c r="F3" s="244"/>
      <c r="G3" s="244"/>
      <c r="H3" s="244"/>
      <c r="I3" s="244"/>
      <c r="J3" s="244"/>
    </row>
    <row r="4" spans="1:10">
      <c r="A4" s="244" t="s">
        <v>502</v>
      </c>
      <c r="B4" s="244"/>
      <c r="C4" s="244"/>
      <c r="D4" s="244"/>
      <c r="E4" s="244"/>
      <c r="F4" s="244"/>
      <c r="G4" s="244"/>
      <c r="H4" s="244"/>
      <c r="I4" s="244"/>
      <c r="J4" s="244"/>
    </row>
    <row r="6" spans="1:10" ht="65.25" customHeight="1">
      <c r="A6" s="108" t="s">
        <v>40</v>
      </c>
      <c r="B6" s="108" t="s">
        <v>41</v>
      </c>
      <c r="C6" s="108" t="s">
        <v>42</v>
      </c>
      <c r="D6" s="108" t="s">
        <v>43</v>
      </c>
      <c r="E6" s="108" t="s">
        <v>44</v>
      </c>
      <c r="F6" s="108" t="s">
        <v>45</v>
      </c>
      <c r="G6" s="108" t="s">
        <v>46</v>
      </c>
      <c r="H6" s="108" t="s">
        <v>47</v>
      </c>
      <c r="I6" s="108" t="s">
        <v>0</v>
      </c>
      <c r="J6" s="108" t="s">
        <v>1</v>
      </c>
    </row>
    <row r="7" spans="1:10" ht="75">
      <c r="A7" s="109">
        <v>1</v>
      </c>
      <c r="B7" s="115" t="s">
        <v>2154</v>
      </c>
      <c r="C7" s="129">
        <v>339300</v>
      </c>
      <c r="D7" s="129">
        <v>339300</v>
      </c>
      <c r="E7" s="116" t="s">
        <v>2</v>
      </c>
      <c r="F7" s="115" t="s">
        <v>2155</v>
      </c>
      <c r="G7" s="115" t="s">
        <v>2156</v>
      </c>
      <c r="H7" s="116" t="s">
        <v>2072</v>
      </c>
      <c r="I7" s="116" t="s">
        <v>2157</v>
      </c>
      <c r="J7" s="199">
        <v>45992</v>
      </c>
    </row>
    <row r="8" spans="1:10" ht="75">
      <c r="A8" s="119">
        <v>2</v>
      </c>
      <c r="B8" s="148" t="s">
        <v>2545</v>
      </c>
      <c r="C8" s="104">
        <v>238194</v>
      </c>
      <c r="D8" s="104">
        <v>214821</v>
      </c>
      <c r="E8" s="116" t="s">
        <v>2459</v>
      </c>
      <c r="F8" s="126" t="s">
        <v>2546</v>
      </c>
      <c r="G8" s="126" t="s">
        <v>2546</v>
      </c>
      <c r="H8" s="116" t="s">
        <v>2072</v>
      </c>
      <c r="I8" s="149" t="s">
        <v>2547</v>
      </c>
      <c r="J8" s="150">
        <v>45992</v>
      </c>
    </row>
    <row r="9" spans="1:10" ht="56.25">
      <c r="A9" s="119">
        <v>3</v>
      </c>
      <c r="B9" s="103" t="s">
        <v>2746</v>
      </c>
      <c r="C9" s="127">
        <v>481500</v>
      </c>
      <c r="D9" s="127">
        <v>481500</v>
      </c>
      <c r="E9" s="118" t="s">
        <v>2</v>
      </c>
      <c r="F9" s="103" t="s">
        <v>2747</v>
      </c>
      <c r="G9" s="103" t="s">
        <v>2747</v>
      </c>
      <c r="H9" s="113" t="s">
        <v>1330</v>
      </c>
      <c r="I9" s="120" t="s">
        <v>2748</v>
      </c>
      <c r="J9" s="139">
        <v>45992</v>
      </c>
    </row>
    <row r="10" spans="1:10" ht="56.25">
      <c r="A10" s="109">
        <v>4</v>
      </c>
      <c r="B10" s="103" t="s">
        <v>2749</v>
      </c>
      <c r="C10" s="127">
        <v>321000</v>
      </c>
      <c r="D10" s="127">
        <v>321000</v>
      </c>
      <c r="E10" s="118" t="s">
        <v>2</v>
      </c>
      <c r="F10" s="103" t="s">
        <v>2750</v>
      </c>
      <c r="G10" s="103" t="s">
        <v>2750</v>
      </c>
      <c r="H10" s="113" t="s">
        <v>1330</v>
      </c>
      <c r="I10" s="120" t="s">
        <v>2751</v>
      </c>
      <c r="J10" s="139">
        <v>45992</v>
      </c>
    </row>
    <row r="11" spans="1:10" ht="112.5">
      <c r="A11" s="119">
        <v>5</v>
      </c>
      <c r="B11" s="188" t="s">
        <v>2862</v>
      </c>
      <c r="C11" s="127">
        <v>481500</v>
      </c>
      <c r="D11" s="127">
        <v>481500</v>
      </c>
      <c r="E11" s="189" t="s">
        <v>35</v>
      </c>
      <c r="F11" s="181" t="s">
        <v>2863</v>
      </c>
      <c r="G11" s="181" t="s">
        <v>2864</v>
      </c>
      <c r="H11" s="189" t="s">
        <v>2768</v>
      </c>
      <c r="I11" s="180" t="s">
        <v>2865</v>
      </c>
      <c r="J11" s="177">
        <v>45992</v>
      </c>
    </row>
    <row r="12" spans="1:10" ht="56.25">
      <c r="A12" s="119">
        <v>6</v>
      </c>
      <c r="B12" s="70" t="s">
        <v>795</v>
      </c>
      <c r="C12" s="129">
        <v>10250.6</v>
      </c>
      <c r="D12" s="129">
        <v>10250.6</v>
      </c>
      <c r="E12" s="114" t="s">
        <v>2</v>
      </c>
      <c r="F12" s="115" t="s">
        <v>796</v>
      </c>
      <c r="G12" s="115" t="s">
        <v>797</v>
      </c>
      <c r="H12" s="116" t="s">
        <v>3</v>
      </c>
      <c r="I12" s="116" t="s">
        <v>798</v>
      </c>
      <c r="J12" s="199" t="s">
        <v>799</v>
      </c>
    </row>
    <row r="13" spans="1:10" ht="56.25">
      <c r="A13" s="109">
        <v>7</v>
      </c>
      <c r="B13" s="103" t="s">
        <v>1367</v>
      </c>
      <c r="C13" s="127">
        <v>134375.95000000001</v>
      </c>
      <c r="D13" s="127">
        <v>134375.95000000001</v>
      </c>
      <c r="E13" s="118" t="s">
        <v>2</v>
      </c>
      <c r="F13" s="103" t="s">
        <v>1368</v>
      </c>
      <c r="G13" s="103" t="s">
        <v>3244</v>
      </c>
      <c r="H13" s="118" t="s">
        <v>1330</v>
      </c>
      <c r="I13" s="118" t="s">
        <v>1369</v>
      </c>
      <c r="J13" s="139" t="s">
        <v>1370</v>
      </c>
    </row>
    <row r="14" spans="1:10" ht="37.5">
      <c r="A14" s="119">
        <v>8</v>
      </c>
      <c r="B14" s="70" t="s">
        <v>1768</v>
      </c>
      <c r="C14" s="128">
        <v>200374.03</v>
      </c>
      <c r="D14" s="129">
        <v>200090</v>
      </c>
      <c r="E14" s="121" t="s">
        <v>2</v>
      </c>
      <c r="F14" s="70" t="s">
        <v>1769</v>
      </c>
      <c r="G14" s="70" t="s">
        <v>1769</v>
      </c>
      <c r="H14" s="116" t="s">
        <v>8</v>
      </c>
      <c r="I14" s="119" t="s">
        <v>1770</v>
      </c>
      <c r="J14" s="95">
        <v>45993</v>
      </c>
    </row>
    <row r="15" spans="1:10" ht="75">
      <c r="A15" s="119">
        <v>9</v>
      </c>
      <c r="B15" s="115" t="s">
        <v>2158</v>
      </c>
      <c r="C15" s="129">
        <v>2065445</v>
      </c>
      <c r="D15" s="129">
        <v>1869000</v>
      </c>
      <c r="E15" s="116" t="s">
        <v>5</v>
      </c>
      <c r="F15" s="115" t="s">
        <v>2159</v>
      </c>
      <c r="G15" s="115" t="s">
        <v>2160</v>
      </c>
      <c r="H15" s="116" t="s">
        <v>48</v>
      </c>
      <c r="I15" s="116" t="s">
        <v>2161</v>
      </c>
      <c r="J15" s="199">
        <v>45993</v>
      </c>
    </row>
    <row r="16" spans="1:10" ht="56.25">
      <c r="A16" s="109">
        <v>10</v>
      </c>
      <c r="B16" s="70" t="s">
        <v>2984</v>
      </c>
      <c r="C16" s="129">
        <v>199624</v>
      </c>
      <c r="D16" s="129">
        <v>173120.72</v>
      </c>
      <c r="E16" s="121" t="s">
        <v>2</v>
      </c>
      <c r="F16" s="70" t="s">
        <v>2985</v>
      </c>
      <c r="G16" s="70" t="s">
        <v>2986</v>
      </c>
      <c r="H16" s="121" t="s">
        <v>2987</v>
      </c>
      <c r="I16" s="136" t="s">
        <v>2988</v>
      </c>
      <c r="J16" s="95">
        <v>45993</v>
      </c>
    </row>
    <row r="17" spans="1:10" ht="56.25">
      <c r="A17" s="119">
        <v>11</v>
      </c>
      <c r="B17" s="70" t="s">
        <v>1771</v>
      </c>
      <c r="C17" s="128">
        <v>147909.60999999999</v>
      </c>
      <c r="D17" s="129">
        <v>125503.67</v>
      </c>
      <c r="E17" s="121" t="s">
        <v>2</v>
      </c>
      <c r="F17" s="70" t="s">
        <v>1772</v>
      </c>
      <c r="G17" s="70" t="s">
        <v>1772</v>
      </c>
      <c r="H17" s="116" t="s">
        <v>8</v>
      </c>
      <c r="I17" s="119" t="s">
        <v>1773</v>
      </c>
      <c r="J17" s="95">
        <v>45994</v>
      </c>
    </row>
    <row r="18" spans="1:10" ht="56.25">
      <c r="A18" s="119">
        <v>12</v>
      </c>
      <c r="B18" s="122" t="s">
        <v>1910</v>
      </c>
      <c r="C18" s="128">
        <v>243000</v>
      </c>
      <c r="D18" s="128">
        <v>243000</v>
      </c>
      <c r="E18" s="113" t="s">
        <v>2</v>
      </c>
      <c r="F18" s="122" t="s">
        <v>1911</v>
      </c>
      <c r="G18" s="122" t="s">
        <v>1912</v>
      </c>
      <c r="H18" s="113" t="s">
        <v>1330</v>
      </c>
      <c r="I18" s="123" t="s">
        <v>1913</v>
      </c>
      <c r="J18" s="134">
        <v>45994</v>
      </c>
    </row>
    <row r="19" spans="1:10" ht="75">
      <c r="A19" s="109">
        <v>13</v>
      </c>
      <c r="B19" s="122" t="s">
        <v>1914</v>
      </c>
      <c r="C19" s="128">
        <v>442700</v>
      </c>
      <c r="D19" s="128">
        <v>442700</v>
      </c>
      <c r="E19" s="113" t="s">
        <v>2</v>
      </c>
      <c r="F19" s="122" t="s">
        <v>1915</v>
      </c>
      <c r="G19" s="122" t="s">
        <v>1916</v>
      </c>
      <c r="H19" s="113" t="s">
        <v>1330</v>
      </c>
      <c r="I19" s="123" t="s">
        <v>1917</v>
      </c>
      <c r="J19" s="134">
        <v>45994</v>
      </c>
    </row>
    <row r="20" spans="1:10" ht="56.25">
      <c r="A20" s="119">
        <v>14</v>
      </c>
      <c r="B20" s="122" t="s">
        <v>1918</v>
      </c>
      <c r="C20" s="128">
        <v>264000</v>
      </c>
      <c r="D20" s="128">
        <v>264000</v>
      </c>
      <c r="E20" s="113" t="s">
        <v>2</v>
      </c>
      <c r="F20" s="122" t="s">
        <v>1919</v>
      </c>
      <c r="G20" s="122" t="s">
        <v>1920</v>
      </c>
      <c r="H20" s="113" t="s">
        <v>1330</v>
      </c>
      <c r="I20" s="123" t="s">
        <v>1921</v>
      </c>
      <c r="J20" s="134">
        <v>45994</v>
      </c>
    </row>
    <row r="21" spans="1:10" ht="75">
      <c r="A21" s="119">
        <v>15</v>
      </c>
      <c r="B21" s="148" t="s">
        <v>2548</v>
      </c>
      <c r="C21" s="129">
        <v>210864.9</v>
      </c>
      <c r="D21" s="129">
        <v>210864.9</v>
      </c>
      <c r="E21" s="116" t="s">
        <v>2459</v>
      </c>
      <c r="F21" s="179" t="s">
        <v>2549</v>
      </c>
      <c r="G21" s="179" t="s">
        <v>2549</v>
      </c>
      <c r="H21" s="116" t="s">
        <v>2072</v>
      </c>
      <c r="I21" s="149" t="s">
        <v>2550</v>
      </c>
      <c r="J21" s="150">
        <v>45994</v>
      </c>
    </row>
    <row r="22" spans="1:10" ht="37.5">
      <c r="A22" s="109">
        <v>16</v>
      </c>
      <c r="B22" s="188" t="s">
        <v>2822</v>
      </c>
      <c r="C22" s="127">
        <v>254499.5</v>
      </c>
      <c r="D22" s="127">
        <v>254499.5</v>
      </c>
      <c r="E22" s="189" t="s">
        <v>35</v>
      </c>
      <c r="F22" s="181" t="s">
        <v>2823</v>
      </c>
      <c r="G22" s="181" t="s">
        <v>2824</v>
      </c>
      <c r="H22" s="189" t="s">
        <v>2768</v>
      </c>
      <c r="I22" s="180" t="s">
        <v>2825</v>
      </c>
      <c r="J22" s="177">
        <v>45994</v>
      </c>
    </row>
    <row r="23" spans="1:10" ht="131.25">
      <c r="A23" s="119">
        <v>17</v>
      </c>
      <c r="B23" s="115" t="s">
        <v>3579</v>
      </c>
      <c r="C23" s="129">
        <v>495185.3</v>
      </c>
      <c r="D23" s="129">
        <v>495185.3</v>
      </c>
      <c r="E23" s="116" t="s">
        <v>2</v>
      </c>
      <c r="F23" s="115" t="s">
        <v>3580</v>
      </c>
      <c r="G23" s="115" t="s">
        <v>3581</v>
      </c>
      <c r="H23" s="116" t="s">
        <v>1993</v>
      </c>
      <c r="I23" s="119" t="s">
        <v>3582</v>
      </c>
      <c r="J23" s="199">
        <v>45994</v>
      </c>
    </row>
    <row r="24" spans="1:10" ht="37.5">
      <c r="A24" s="119">
        <v>18</v>
      </c>
      <c r="B24" s="70" t="s">
        <v>800</v>
      </c>
      <c r="C24" s="129">
        <v>2100</v>
      </c>
      <c r="D24" s="129">
        <v>2100</v>
      </c>
      <c r="E24" s="114" t="s">
        <v>2</v>
      </c>
      <c r="F24" s="115" t="s">
        <v>801</v>
      </c>
      <c r="G24" s="115" t="s">
        <v>802</v>
      </c>
      <c r="H24" s="116" t="s">
        <v>3</v>
      </c>
      <c r="I24" s="116" t="s">
        <v>803</v>
      </c>
      <c r="J24" s="199" t="s">
        <v>804</v>
      </c>
    </row>
    <row r="25" spans="1:10" ht="37.5">
      <c r="A25" s="109">
        <v>19</v>
      </c>
      <c r="B25" s="70" t="s">
        <v>805</v>
      </c>
      <c r="C25" s="129">
        <v>70352.5</v>
      </c>
      <c r="D25" s="129">
        <v>70352.5</v>
      </c>
      <c r="E25" s="114" t="s">
        <v>2</v>
      </c>
      <c r="F25" s="115" t="s">
        <v>806</v>
      </c>
      <c r="G25" s="115" t="s">
        <v>807</v>
      </c>
      <c r="H25" s="116" t="s">
        <v>3</v>
      </c>
      <c r="I25" s="116" t="s">
        <v>808</v>
      </c>
      <c r="J25" s="199" t="s">
        <v>804</v>
      </c>
    </row>
    <row r="26" spans="1:10" ht="75">
      <c r="A26" s="119">
        <v>20</v>
      </c>
      <c r="B26" s="112" t="s">
        <v>113</v>
      </c>
      <c r="C26" s="128">
        <v>49424370</v>
      </c>
      <c r="D26" s="128">
        <v>48339409.700000003</v>
      </c>
      <c r="E26" s="111" t="s">
        <v>5</v>
      </c>
      <c r="F26" s="112" t="s">
        <v>303</v>
      </c>
      <c r="G26" s="112" t="s">
        <v>304</v>
      </c>
      <c r="H26" s="113" t="s">
        <v>6</v>
      </c>
      <c r="I26" s="113" t="s">
        <v>172</v>
      </c>
      <c r="J26" s="206" t="s">
        <v>407</v>
      </c>
    </row>
    <row r="27" spans="1:10" ht="225">
      <c r="A27" s="119">
        <v>21</v>
      </c>
      <c r="B27" s="112" t="s">
        <v>114</v>
      </c>
      <c r="C27" s="128">
        <v>9737000</v>
      </c>
      <c r="D27" s="128">
        <v>9744372.6099999994</v>
      </c>
      <c r="E27" s="111" t="s">
        <v>5</v>
      </c>
      <c r="F27" s="112" t="s">
        <v>305</v>
      </c>
      <c r="G27" s="112" t="s">
        <v>306</v>
      </c>
      <c r="H27" s="113" t="s">
        <v>11</v>
      </c>
      <c r="I27" s="113" t="s">
        <v>173</v>
      </c>
      <c r="J27" s="206" t="s">
        <v>407</v>
      </c>
    </row>
    <row r="28" spans="1:10" ht="37.5">
      <c r="A28" s="109">
        <v>22</v>
      </c>
      <c r="B28" s="70" t="s">
        <v>809</v>
      </c>
      <c r="C28" s="129">
        <v>31779</v>
      </c>
      <c r="D28" s="129">
        <v>31779</v>
      </c>
      <c r="E28" s="114" t="s">
        <v>2</v>
      </c>
      <c r="F28" s="115" t="s">
        <v>810</v>
      </c>
      <c r="G28" s="115" t="s">
        <v>811</v>
      </c>
      <c r="H28" s="116" t="s">
        <v>3</v>
      </c>
      <c r="I28" s="116" t="s">
        <v>812</v>
      </c>
      <c r="J28" s="199" t="s">
        <v>407</v>
      </c>
    </row>
    <row r="29" spans="1:10" ht="56.25">
      <c r="A29" s="119">
        <v>23</v>
      </c>
      <c r="B29" s="148" t="s">
        <v>2551</v>
      </c>
      <c r="C29" s="129">
        <v>123050</v>
      </c>
      <c r="D29" s="129">
        <v>123050</v>
      </c>
      <c r="E29" s="116" t="s">
        <v>2459</v>
      </c>
      <c r="F29" s="179" t="s">
        <v>2552</v>
      </c>
      <c r="G29" s="179" t="s">
        <v>2552</v>
      </c>
      <c r="H29" s="116" t="s">
        <v>2072</v>
      </c>
      <c r="I29" s="149" t="s">
        <v>2553</v>
      </c>
      <c r="J29" s="150">
        <v>45995</v>
      </c>
    </row>
    <row r="30" spans="1:10" ht="112.5">
      <c r="A30" s="119">
        <v>24</v>
      </c>
      <c r="B30" s="115" t="s">
        <v>3583</v>
      </c>
      <c r="C30" s="129">
        <v>476009.17</v>
      </c>
      <c r="D30" s="129">
        <v>474939.15</v>
      </c>
      <c r="E30" s="116" t="s">
        <v>2</v>
      </c>
      <c r="F30" s="115" t="s">
        <v>3584</v>
      </c>
      <c r="G30" s="115" t="s">
        <v>3585</v>
      </c>
      <c r="H30" s="116" t="s">
        <v>1993</v>
      </c>
      <c r="I30" s="119" t="s">
        <v>3586</v>
      </c>
      <c r="J30" s="199">
        <v>45995</v>
      </c>
    </row>
    <row r="31" spans="1:10" ht="75">
      <c r="A31" s="109">
        <v>25</v>
      </c>
      <c r="B31" s="115" t="s">
        <v>2162</v>
      </c>
      <c r="C31" s="129">
        <v>844991</v>
      </c>
      <c r="D31" s="129">
        <v>844991</v>
      </c>
      <c r="E31" s="116" t="s">
        <v>5</v>
      </c>
      <c r="F31" s="115" t="s">
        <v>2163</v>
      </c>
      <c r="G31" s="115" t="s">
        <v>2164</v>
      </c>
      <c r="H31" s="116" t="s">
        <v>48</v>
      </c>
      <c r="I31" s="116" t="s">
        <v>2165</v>
      </c>
      <c r="J31" s="199">
        <v>45999</v>
      </c>
    </row>
    <row r="32" spans="1:10" ht="56.25">
      <c r="A32" s="119">
        <v>26</v>
      </c>
      <c r="B32" s="148" t="s">
        <v>2554</v>
      </c>
      <c r="C32" s="129">
        <v>186364</v>
      </c>
      <c r="D32" s="129">
        <v>175140</v>
      </c>
      <c r="E32" s="116" t="s">
        <v>2459</v>
      </c>
      <c r="F32" s="179" t="s">
        <v>2555</v>
      </c>
      <c r="G32" s="179" t="s">
        <v>2555</v>
      </c>
      <c r="H32" s="116" t="s">
        <v>2072</v>
      </c>
      <c r="I32" s="149" t="s">
        <v>2556</v>
      </c>
      <c r="J32" s="150">
        <v>45999</v>
      </c>
    </row>
    <row r="33" spans="1:10" ht="112.5">
      <c r="A33" s="119">
        <v>27</v>
      </c>
      <c r="B33" s="70" t="s">
        <v>2989</v>
      </c>
      <c r="C33" s="129">
        <v>1699160</v>
      </c>
      <c r="D33" s="129">
        <v>1699416.81</v>
      </c>
      <c r="E33" s="121" t="s">
        <v>21</v>
      </c>
      <c r="F33" s="70" t="s">
        <v>2990</v>
      </c>
      <c r="G33" s="70" t="s">
        <v>2991</v>
      </c>
      <c r="H33" s="121" t="s">
        <v>2987</v>
      </c>
      <c r="I33" s="136" t="s">
        <v>2992</v>
      </c>
      <c r="J33" s="95">
        <v>45999</v>
      </c>
    </row>
    <row r="34" spans="1:10" ht="56.25">
      <c r="A34" s="109">
        <v>28</v>
      </c>
      <c r="B34" s="124" t="s">
        <v>3366</v>
      </c>
      <c r="C34" s="196">
        <v>481500</v>
      </c>
      <c r="D34" s="72">
        <v>481500</v>
      </c>
      <c r="E34" s="87" t="s">
        <v>2</v>
      </c>
      <c r="F34" s="86" t="s">
        <v>3367</v>
      </c>
      <c r="G34" s="86" t="s">
        <v>3367</v>
      </c>
      <c r="H34" s="87" t="s">
        <v>1466</v>
      </c>
      <c r="I34" s="200" t="s">
        <v>3368</v>
      </c>
      <c r="J34" s="201">
        <v>45999</v>
      </c>
    </row>
    <row r="35" spans="1:10" ht="56.25">
      <c r="A35" s="119">
        <v>29</v>
      </c>
      <c r="B35" s="124" t="s">
        <v>3369</v>
      </c>
      <c r="C35" s="196">
        <v>481500</v>
      </c>
      <c r="D35" s="72">
        <v>481500</v>
      </c>
      <c r="E35" s="87" t="s">
        <v>2</v>
      </c>
      <c r="F35" s="86" t="s">
        <v>3367</v>
      </c>
      <c r="G35" s="86" t="s">
        <v>3367</v>
      </c>
      <c r="H35" s="87" t="s">
        <v>1466</v>
      </c>
      <c r="I35" s="200" t="s">
        <v>3370</v>
      </c>
      <c r="J35" s="201">
        <v>45999</v>
      </c>
    </row>
    <row r="36" spans="1:10" ht="112.5">
      <c r="A36" s="119">
        <v>30</v>
      </c>
      <c r="B36" s="115" t="s">
        <v>3923</v>
      </c>
      <c r="C36" s="129">
        <v>799671</v>
      </c>
      <c r="D36" s="129">
        <v>791046</v>
      </c>
      <c r="E36" s="116" t="s">
        <v>5</v>
      </c>
      <c r="F36" s="115" t="s">
        <v>3924</v>
      </c>
      <c r="G36" s="115" t="s">
        <v>3925</v>
      </c>
      <c r="H36" s="116" t="s">
        <v>17</v>
      </c>
      <c r="I36" s="119" t="s">
        <v>3926</v>
      </c>
      <c r="J36" s="199">
        <v>45999</v>
      </c>
    </row>
    <row r="37" spans="1:10" ht="75">
      <c r="A37" s="109">
        <v>31</v>
      </c>
      <c r="B37" s="115" t="s">
        <v>4022</v>
      </c>
      <c r="C37" s="129">
        <v>365705</v>
      </c>
      <c r="D37" s="129">
        <v>336899</v>
      </c>
      <c r="E37" s="116" t="s">
        <v>2</v>
      </c>
      <c r="F37" s="115" t="s">
        <v>3927</v>
      </c>
      <c r="G37" s="115" t="s">
        <v>3928</v>
      </c>
      <c r="H37" s="116" t="s">
        <v>3889</v>
      </c>
      <c r="I37" s="119" t="s">
        <v>3929</v>
      </c>
      <c r="J37" s="199">
        <v>45999</v>
      </c>
    </row>
    <row r="38" spans="1:10" ht="75">
      <c r="A38" s="119">
        <v>32</v>
      </c>
      <c r="B38" s="115" t="s">
        <v>3930</v>
      </c>
      <c r="C38" s="129">
        <v>486047</v>
      </c>
      <c r="D38" s="129">
        <v>445722</v>
      </c>
      <c r="E38" s="116" t="s">
        <v>2</v>
      </c>
      <c r="F38" s="115" t="s">
        <v>3931</v>
      </c>
      <c r="G38" s="115" t="s">
        <v>3932</v>
      </c>
      <c r="H38" s="116" t="s">
        <v>3889</v>
      </c>
      <c r="I38" s="119" t="s">
        <v>3933</v>
      </c>
      <c r="J38" s="199">
        <v>45999</v>
      </c>
    </row>
    <row r="39" spans="1:10" ht="37.5">
      <c r="A39" s="119">
        <v>33</v>
      </c>
      <c r="B39" s="70" t="s">
        <v>813</v>
      </c>
      <c r="C39" s="129">
        <v>390</v>
      </c>
      <c r="D39" s="129">
        <v>390</v>
      </c>
      <c r="E39" s="114" t="s">
        <v>2</v>
      </c>
      <c r="F39" s="115" t="s">
        <v>814</v>
      </c>
      <c r="G39" s="115" t="s">
        <v>815</v>
      </c>
      <c r="H39" s="116" t="s">
        <v>3</v>
      </c>
      <c r="I39" s="116" t="s">
        <v>816</v>
      </c>
      <c r="J39" s="199" t="s">
        <v>817</v>
      </c>
    </row>
    <row r="40" spans="1:10" ht="75">
      <c r="A40" s="109">
        <v>34</v>
      </c>
      <c r="B40" s="103" t="s">
        <v>1371</v>
      </c>
      <c r="C40" s="127">
        <v>496907</v>
      </c>
      <c r="D40" s="127">
        <v>496907</v>
      </c>
      <c r="E40" s="118" t="s">
        <v>2</v>
      </c>
      <c r="F40" s="103" t="s">
        <v>1372</v>
      </c>
      <c r="G40" s="103" t="s">
        <v>1373</v>
      </c>
      <c r="H40" s="118" t="s">
        <v>1330</v>
      </c>
      <c r="I40" s="118" t="s">
        <v>1374</v>
      </c>
      <c r="J40" s="139" t="s">
        <v>817</v>
      </c>
    </row>
    <row r="41" spans="1:10" ht="93.75">
      <c r="A41" s="119">
        <v>35</v>
      </c>
      <c r="B41" s="103" t="s">
        <v>1375</v>
      </c>
      <c r="C41" s="127">
        <v>346389</v>
      </c>
      <c r="D41" s="127">
        <v>346389</v>
      </c>
      <c r="E41" s="118" t="s">
        <v>2</v>
      </c>
      <c r="F41" s="103" t="s">
        <v>1376</v>
      </c>
      <c r="G41" s="103" t="s">
        <v>1377</v>
      </c>
      <c r="H41" s="118" t="s">
        <v>1330</v>
      </c>
      <c r="I41" s="118" t="s">
        <v>1378</v>
      </c>
      <c r="J41" s="139" t="s">
        <v>817</v>
      </c>
    </row>
    <row r="42" spans="1:10" ht="75">
      <c r="A42" s="119">
        <v>36</v>
      </c>
      <c r="B42" s="103" t="s">
        <v>1379</v>
      </c>
      <c r="C42" s="127">
        <v>353796</v>
      </c>
      <c r="D42" s="127">
        <v>353796</v>
      </c>
      <c r="E42" s="118" t="s">
        <v>2</v>
      </c>
      <c r="F42" s="103" t="s">
        <v>1380</v>
      </c>
      <c r="G42" s="103" t="s">
        <v>1381</v>
      </c>
      <c r="H42" s="118" t="s">
        <v>1330</v>
      </c>
      <c r="I42" s="118" t="s">
        <v>1382</v>
      </c>
      <c r="J42" s="139" t="s">
        <v>817</v>
      </c>
    </row>
    <row r="43" spans="1:10" ht="75">
      <c r="A43" s="109">
        <v>37</v>
      </c>
      <c r="B43" s="103" t="s">
        <v>1383</v>
      </c>
      <c r="C43" s="127">
        <v>498769</v>
      </c>
      <c r="D43" s="127">
        <v>498769</v>
      </c>
      <c r="E43" s="118" t="s">
        <v>2</v>
      </c>
      <c r="F43" s="103" t="s">
        <v>1384</v>
      </c>
      <c r="G43" s="103" t="s">
        <v>1385</v>
      </c>
      <c r="H43" s="118" t="s">
        <v>1330</v>
      </c>
      <c r="I43" s="118" t="s">
        <v>1386</v>
      </c>
      <c r="J43" s="139" t="s">
        <v>817</v>
      </c>
    </row>
    <row r="44" spans="1:10" ht="75">
      <c r="A44" s="119">
        <v>38</v>
      </c>
      <c r="B44" s="112" t="s">
        <v>115</v>
      </c>
      <c r="C44" s="128">
        <v>46256100</v>
      </c>
      <c r="D44" s="128">
        <v>46257189.719999999</v>
      </c>
      <c r="E44" s="111" t="s">
        <v>5</v>
      </c>
      <c r="F44" s="112" t="s">
        <v>307</v>
      </c>
      <c r="G44" s="112" t="s">
        <v>308</v>
      </c>
      <c r="H44" s="113" t="s">
        <v>11</v>
      </c>
      <c r="I44" s="113" t="s">
        <v>174</v>
      </c>
      <c r="J44" s="206" t="s">
        <v>408</v>
      </c>
    </row>
    <row r="45" spans="1:10" ht="37.5">
      <c r="A45" s="119">
        <v>39</v>
      </c>
      <c r="B45" s="70" t="s">
        <v>818</v>
      </c>
      <c r="C45" s="129">
        <v>6420</v>
      </c>
      <c r="D45" s="129">
        <v>6420</v>
      </c>
      <c r="E45" s="114" t="s">
        <v>2</v>
      </c>
      <c r="F45" s="115" t="s">
        <v>819</v>
      </c>
      <c r="G45" s="115" t="s">
        <v>820</v>
      </c>
      <c r="H45" s="116" t="s">
        <v>3</v>
      </c>
      <c r="I45" s="116" t="s">
        <v>821</v>
      </c>
      <c r="J45" s="199" t="s">
        <v>408</v>
      </c>
    </row>
    <row r="46" spans="1:10" ht="56.25">
      <c r="A46" s="109">
        <v>40</v>
      </c>
      <c r="B46" s="115" t="s">
        <v>1634</v>
      </c>
      <c r="C46" s="129">
        <v>135368</v>
      </c>
      <c r="D46" s="129">
        <v>109000</v>
      </c>
      <c r="E46" s="116" t="s">
        <v>2</v>
      </c>
      <c r="F46" s="115" t="s">
        <v>1635</v>
      </c>
      <c r="G46" s="115" t="s">
        <v>1636</v>
      </c>
      <c r="H46" s="116" t="s">
        <v>1564</v>
      </c>
      <c r="I46" s="116" t="s">
        <v>1637</v>
      </c>
      <c r="J46" s="199" t="s">
        <v>408</v>
      </c>
    </row>
    <row r="47" spans="1:10" ht="75">
      <c r="A47" s="119">
        <v>41</v>
      </c>
      <c r="B47" s="115" t="s">
        <v>2166</v>
      </c>
      <c r="C47" s="129">
        <v>766153</v>
      </c>
      <c r="D47" s="129">
        <v>693898</v>
      </c>
      <c r="E47" s="116" t="s">
        <v>5</v>
      </c>
      <c r="F47" s="115" t="s">
        <v>2167</v>
      </c>
      <c r="G47" s="115" t="s">
        <v>2168</v>
      </c>
      <c r="H47" s="116" t="s">
        <v>48</v>
      </c>
      <c r="I47" s="116" t="s">
        <v>2169</v>
      </c>
      <c r="J47" s="199">
        <v>46000</v>
      </c>
    </row>
    <row r="48" spans="1:10" ht="75">
      <c r="A48" s="119">
        <v>42</v>
      </c>
      <c r="B48" s="115" t="s">
        <v>4021</v>
      </c>
      <c r="C48" s="129">
        <v>489618</v>
      </c>
      <c r="D48" s="129">
        <v>445001</v>
      </c>
      <c r="E48" s="116" t="s">
        <v>2</v>
      </c>
      <c r="F48" s="115" t="s">
        <v>3934</v>
      </c>
      <c r="G48" s="115" t="s">
        <v>3935</v>
      </c>
      <c r="H48" s="116" t="s">
        <v>3889</v>
      </c>
      <c r="I48" s="119" t="s">
        <v>3936</v>
      </c>
      <c r="J48" s="199">
        <v>46000</v>
      </c>
    </row>
    <row r="49" spans="1:10" ht="56.25">
      <c r="A49" s="109">
        <v>43</v>
      </c>
      <c r="B49" s="70" t="s">
        <v>2402</v>
      </c>
      <c r="C49" s="127">
        <v>481500</v>
      </c>
      <c r="D49" s="127">
        <v>481500</v>
      </c>
      <c r="E49" s="121" t="s">
        <v>2</v>
      </c>
      <c r="F49" s="70" t="s">
        <v>2403</v>
      </c>
      <c r="G49" s="70" t="s">
        <v>2404</v>
      </c>
      <c r="H49" s="121" t="s">
        <v>3</v>
      </c>
      <c r="I49" s="121" t="s">
        <v>2405</v>
      </c>
      <c r="J49" s="95">
        <v>46002</v>
      </c>
    </row>
    <row r="50" spans="1:10" ht="56.25">
      <c r="A50" s="119">
        <v>44</v>
      </c>
      <c r="B50" s="70" t="s">
        <v>2406</v>
      </c>
      <c r="C50" s="127">
        <v>481500</v>
      </c>
      <c r="D50" s="127">
        <v>481500</v>
      </c>
      <c r="E50" s="121" t="s">
        <v>2</v>
      </c>
      <c r="F50" s="70" t="s">
        <v>2407</v>
      </c>
      <c r="G50" s="70" t="s">
        <v>2408</v>
      </c>
      <c r="H50" s="121" t="s">
        <v>3</v>
      </c>
      <c r="I50" s="121" t="s">
        <v>2409</v>
      </c>
      <c r="J50" s="95">
        <v>46002</v>
      </c>
    </row>
    <row r="51" spans="1:10" ht="56.25">
      <c r="A51" s="119">
        <v>45</v>
      </c>
      <c r="B51" s="157" t="s">
        <v>1978</v>
      </c>
      <c r="C51" s="127">
        <v>315115</v>
      </c>
      <c r="D51" s="127">
        <v>315115</v>
      </c>
      <c r="E51" s="118" t="s">
        <v>2</v>
      </c>
      <c r="F51" s="157" t="s">
        <v>3265</v>
      </c>
      <c r="G51" s="157" t="s">
        <v>3266</v>
      </c>
      <c r="H51" s="118" t="s">
        <v>17</v>
      </c>
      <c r="I51" s="178" t="s">
        <v>1979</v>
      </c>
      <c r="J51" s="156">
        <v>46002</v>
      </c>
    </row>
    <row r="52" spans="1:10" ht="56.25">
      <c r="A52" s="109">
        <v>46</v>
      </c>
      <c r="B52" s="157" t="s">
        <v>1980</v>
      </c>
      <c r="C52" s="127">
        <v>333626</v>
      </c>
      <c r="D52" s="127">
        <v>333626</v>
      </c>
      <c r="E52" s="118" t="s">
        <v>2</v>
      </c>
      <c r="F52" s="157" t="s">
        <v>3267</v>
      </c>
      <c r="G52" s="157" t="s">
        <v>3268</v>
      </c>
      <c r="H52" s="118" t="s">
        <v>17</v>
      </c>
      <c r="I52" s="178" t="s">
        <v>1981</v>
      </c>
      <c r="J52" s="156">
        <v>46002</v>
      </c>
    </row>
    <row r="53" spans="1:10" ht="112.5">
      <c r="A53" s="119">
        <v>47</v>
      </c>
      <c r="B53" s="112" t="s">
        <v>434</v>
      </c>
      <c r="C53" s="128">
        <v>229504.3</v>
      </c>
      <c r="D53" s="128">
        <v>229504.3</v>
      </c>
      <c r="E53" s="111" t="s">
        <v>2</v>
      </c>
      <c r="F53" s="112" t="s">
        <v>3321</v>
      </c>
      <c r="G53" s="112" t="s">
        <v>448</v>
      </c>
      <c r="H53" s="113" t="s">
        <v>11</v>
      </c>
      <c r="I53" s="113" t="s">
        <v>441</v>
      </c>
      <c r="J53" s="206" t="s">
        <v>442</v>
      </c>
    </row>
    <row r="54" spans="1:10" ht="56.25">
      <c r="A54" s="119">
        <v>48</v>
      </c>
      <c r="B54" s="70" t="s">
        <v>524</v>
      </c>
      <c r="C54" s="129">
        <v>861.35</v>
      </c>
      <c r="D54" s="129">
        <v>861.35</v>
      </c>
      <c r="E54" s="114" t="s">
        <v>2</v>
      </c>
      <c r="F54" s="115" t="s">
        <v>822</v>
      </c>
      <c r="G54" s="115" t="s">
        <v>823</v>
      </c>
      <c r="H54" s="116" t="s">
        <v>3</v>
      </c>
      <c r="I54" s="116" t="s">
        <v>824</v>
      </c>
      <c r="J54" s="199" t="s">
        <v>442</v>
      </c>
    </row>
    <row r="55" spans="1:10" ht="112.5">
      <c r="A55" s="109">
        <v>49</v>
      </c>
      <c r="B55" s="112" t="s">
        <v>434</v>
      </c>
      <c r="C55" s="128">
        <v>229504.3</v>
      </c>
      <c r="D55" s="128">
        <v>229504.3</v>
      </c>
      <c r="E55" s="111" t="s">
        <v>2</v>
      </c>
      <c r="F55" s="112" t="s">
        <v>3324</v>
      </c>
      <c r="G55" s="112" t="s">
        <v>448</v>
      </c>
      <c r="H55" s="113" t="s">
        <v>11</v>
      </c>
      <c r="I55" s="113" t="s">
        <v>441</v>
      </c>
      <c r="J55" s="206" t="s">
        <v>442</v>
      </c>
    </row>
    <row r="56" spans="1:10" ht="75">
      <c r="A56" s="119">
        <v>50</v>
      </c>
      <c r="B56" s="103" t="s">
        <v>1387</v>
      </c>
      <c r="C56" s="127">
        <v>297244</v>
      </c>
      <c r="D56" s="127">
        <v>297244</v>
      </c>
      <c r="E56" s="118" t="s">
        <v>2</v>
      </c>
      <c r="F56" s="103" t="s">
        <v>1388</v>
      </c>
      <c r="G56" s="103" t="s">
        <v>1389</v>
      </c>
      <c r="H56" s="118" t="s">
        <v>1330</v>
      </c>
      <c r="I56" s="118" t="s">
        <v>1390</v>
      </c>
      <c r="J56" s="139" t="s">
        <v>442</v>
      </c>
    </row>
    <row r="57" spans="1:10" ht="75">
      <c r="A57" s="119">
        <v>51</v>
      </c>
      <c r="B57" s="103" t="s">
        <v>1391</v>
      </c>
      <c r="C57" s="127">
        <v>411402</v>
      </c>
      <c r="D57" s="127">
        <v>411402</v>
      </c>
      <c r="E57" s="118" t="s">
        <v>2</v>
      </c>
      <c r="F57" s="103" t="s">
        <v>1392</v>
      </c>
      <c r="G57" s="103" t="s">
        <v>1393</v>
      </c>
      <c r="H57" s="118" t="s">
        <v>1330</v>
      </c>
      <c r="I57" s="118" t="s">
        <v>1394</v>
      </c>
      <c r="J57" s="139" t="s">
        <v>442</v>
      </c>
    </row>
    <row r="58" spans="1:10" ht="75">
      <c r="A58" s="109">
        <v>52</v>
      </c>
      <c r="B58" s="103" t="s">
        <v>3242</v>
      </c>
      <c r="C58" s="127">
        <v>261300</v>
      </c>
      <c r="D58" s="127">
        <v>261380</v>
      </c>
      <c r="E58" s="118" t="s">
        <v>2</v>
      </c>
      <c r="F58" s="103" t="s">
        <v>1272</v>
      </c>
      <c r="G58" s="103" t="s">
        <v>1273</v>
      </c>
      <c r="H58" s="118" t="s">
        <v>1258</v>
      </c>
      <c r="I58" s="120" t="s">
        <v>1274</v>
      </c>
      <c r="J58" s="139">
        <v>46003</v>
      </c>
    </row>
    <row r="59" spans="1:10" ht="56.25">
      <c r="A59" s="119">
        <v>53</v>
      </c>
      <c r="B59" s="70" t="s">
        <v>1543</v>
      </c>
      <c r="C59" s="129">
        <v>192065</v>
      </c>
      <c r="D59" s="129">
        <v>192065</v>
      </c>
      <c r="E59" s="121" t="s">
        <v>2</v>
      </c>
      <c r="F59" s="70" t="s">
        <v>1544</v>
      </c>
      <c r="G59" s="70" t="s">
        <v>1544</v>
      </c>
      <c r="H59" s="121" t="s">
        <v>1522</v>
      </c>
      <c r="I59" s="136" t="s">
        <v>1545</v>
      </c>
      <c r="J59" s="95">
        <v>46003</v>
      </c>
    </row>
    <row r="60" spans="1:10" ht="56.25">
      <c r="A60" s="119">
        <v>54</v>
      </c>
      <c r="B60" s="188" t="s">
        <v>2826</v>
      </c>
      <c r="C60" s="127">
        <v>460029</v>
      </c>
      <c r="D60" s="127">
        <v>460029</v>
      </c>
      <c r="E60" s="189" t="s">
        <v>35</v>
      </c>
      <c r="F60" s="181" t="s">
        <v>2827</v>
      </c>
      <c r="G60" s="181" t="s">
        <v>2828</v>
      </c>
      <c r="H60" s="189" t="s">
        <v>2768</v>
      </c>
      <c r="I60" s="180" t="s">
        <v>2829</v>
      </c>
      <c r="J60" s="177">
        <v>46003</v>
      </c>
    </row>
    <row r="61" spans="1:10" ht="112.5">
      <c r="A61" s="109">
        <v>55</v>
      </c>
      <c r="B61" s="115" t="s">
        <v>3587</v>
      </c>
      <c r="C61" s="129">
        <v>107000</v>
      </c>
      <c r="D61" s="129">
        <v>107000</v>
      </c>
      <c r="E61" s="116" t="s">
        <v>2</v>
      </c>
      <c r="F61" s="115" t="s">
        <v>3588</v>
      </c>
      <c r="G61" s="115" t="s">
        <v>3589</v>
      </c>
      <c r="H61" s="116" t="s">
        <v>1993</v>
      </c>
      <c r="I61" s="119" t="s">
        <v>3590</v>
      </c>
      <c r="J61" s="199">
        <v>46003</v>
      </c>
    </row>
    <row r="62" spans="1:10" ht="112.5">
      <c r="A62" s="119">
        <v>56</v>
      </c>
      <c r="B62" s="115" t="s">
        <v>3591</v>
      </c>
      <c r="C62" s="129">
        <v>126581</v>
      </c>
      <c r="D62" s="129">
        <v>126581</v>
      </c>
      <c r="E62" s="116" t="s">
        <v>2</v>
      </c>
      <c r="F62" s="115" t="s">
        <v>3592</v>
      </c>
      <c r="G62" s="115" t="s">
        <v>3593</v>
      </c>
      <c r="H62" s="116" t="s">
        <v>1993</v>
      </c>
      <c r="I62" s="119" t="s">
        <v>3594</v>
      </c>
      <c r="J62" s="199">
        <v>46003</v>
      </c>
    </row>
    <row r="63" spans="1:10" ht="56.25">
      <c r="A63" s="119">
        <v>57</v>
      </c>
      <c r="B63" s="70" t="s">
        <v>1774</v>
      </c>
      <c r="C63" s="128">
        <v>481500</v>
      </c>
      <c r="D63" s="129">
        <v>428000</v>
      </c>
      <c r="E63" s="121" t="s">
        <v>2</v>
      </c>
      <c r="F63" s="70" t="s">
        <v>1775</v>
      </c>
      <c r="G63" s="70" t="s">
        <v>1775</v>
      </c>
      <c r="H63" s="116" t="s">
        <v>8</v>
      </c>
      <c r="I63" s="119" t="s">
        <v>1776</v>
      </c>
      <c r="J63" s="95">
        <v>46006</v>
      </c>
    </row>
    <row r="64" spans="1:10" ht="56.25">
      <c r="A64" s="109">
        <v>58</v>
      </c>
      <c r="B64" s="115" t="s">
        <v>2170</v>
      </c>
      <c r="C64" s="129">
        <v>428727.6</v>
      </c>
      <c r="D64" s="129">
        <v>428727.6</v>
      </c>
      <c r="E64" s="116" t="s">
        <v>2</v>
      </c>
      <c r="F64" s="115" t="s">
        <v>2171</v>
      </c>
      <c r="G64" s="115" t="s">
        <v>2172</v>
      </c>
      <c r="H64" s="116" t="s">
        <v>2072</v>
      </c>
      <c r="I64" s="116" t="s">
        <v>2173</v>
      </c>
      <c r="J64" s="199">
        <v>46006</v>
      </c>
    </row>
    <row r="65" spans="1:10" ht="75">
      <c r="A65" s="119">
        <v>59</v>
      </c>
      <c r="B65" s="115" t="s">
        <v>2174</v>
      </c>
      <c r="C65" s="129">
        <v>121739</v>
      </c>
      <c r="D65" s="129">
        <v>101636</v>
      </c>
      <c r="E65" s="116" t="s">
        <v>2</v>
      </c>
      <c r="F65" s="115" t="s">
        <v>2175</v>
      </c>
      <c r="G65" s="115" t="s">
        <v>2176</v>
      </c>
      <c r="H65" s="116" t="s">
        <v>2072</v>
      </c>
      <c r="I65" s="116" t="s">
        <v>2177</v>
      </c>
      <c r="J65" s="199">
        <v>46006</v>
      </c>
    </row>
    <row r="66" spans="1:10" ht="56.25">
      <c r="A66" s="119">
        <v>60</v>
      </c>
      <c r="B66" s="148" t="s">
        <v>2557</v>
      </c>
      <c r="C66" s="129">
        <v>151828</v>
      </c>
      <c r="D66" s="129">
        <v>118158</v>
      </c>
      <c r="E66" s="116" t="s">
        <v>2459</v>
      </c>
      <c r="F66" s="179" t="s">
        <v>2558</v>
      </c>
      <c r="G66" s="179" t="s">
        <v>2558</v>
      </c>
      <c r="H66" s="116" t="s">
        <v>2072</v>
      </c>
      <c r="I66" s="149" t="s">
        <v>2559</v>
      </c>
      <c r="J66" s="150">
        <v>46006</v>
      </c>
    </row>
    <row r="67" spans="1:10" ht="56.25">
      <c r="A67" s="109">
        <v>61</v>
      </c>
      <c r="B67" s="148" t="s">
        <v>2560</v>
      </c>
      <c r="C67" s="129">
        <v>316720</v>
      </c>
      <c r="D67" s="129">
        <v>316720</v>
      </c>
      <c r="E67" s="116" t="s">
        <v>2459</v>
      </c>
      <c r="F67" s="179" t="s">
        <v>2561</v>
      </c>
      <c r="G67" s="179" t="s">
        <v>2561</v>
      </c>
      <c r="H67" s="116" t="s">
        <v>2072</v>
      </c>
      <c r="I67" s="149" t="s">
        <v>2562</v>
      </c>
      <c r="J67" s="150">
        <v>46006</v>
      </c>
    </row>
    <row r="68" spans="1:10" ht="56.25">
      <c r="A68" s="119">
        <v>62</v>
      </c>
      <c r="B68" s="188" t="s">
        <v>2810</v>
      </c>
      <c r="C68" s="127">
        <v>333840</v>
      </c>
      <c r="D68" s="127">
        <v>333840</v>
      </c>
      <c r="E68" s="189" t="s">
        <v>35</v>
      </c>
      <c r="F68" s="181" t="s">
        <v>2830</v>
      </c>
      <c r="G68" s="181" t="s">
        <v>2831</v>
      </c>
      <c r="H68" s="189" t="s">
        <v>2768</v>
      </c>
      <c r="I68" s="180" t="s">
        <v>2832</v>
      </c>
      <c r="J68" s="177">
        <v>46006</v>
      </c>
    </row>
    <row r="69" spans="1:10" ht="75">
      <c r="A69" s="119">
        <v>63</v>
      </c>
      <c r="B69" s="115" t="s">
        <v>3595</v>
      </c>
      <c r="C69" s="129">
        <v>221704</v>
      </c>
      <c r="D69" s="129">
        <v>221704</v>
      </c>
      <c r="E69" s="116" t="s">
        <v>2</v>
      </c>
      <c r="F69" s="115" t="s">
        <v>3596</v>
      </c>
      <c r="G69" s="115" t="s">
        <v>3597</v>
      </c>
      <c r="H69" s="116" t="s">
        <v>1993</v>
      </c>
      <c r="I69" s="119" t="s">
        <v>3598</v>
      </c>
      <c r="J69" s="199">
        <v>46006</v>
      </c>
    </row>
    <row r="70" spans="1:10" ht="75">
      <c r="A70" s="109">
        <v>64</v>
      </c>
      <c r="B70" s="115" t="s">
        <v>3599</v>
      </c>
      <c r="C70" s="129">
        <v>349946.92</v>
      </c>
      <c r="D70" s="129">
        <v>349946.92</v>
      </c>
      <c r="E70" s="116" t="s">
        <v>2</v>
      </c>
      <c r="F70" s="115" t="s">
        <v>3600</v>
      </c>
      <c r="G70" s="115" t="s">
        <v>3601</v>
      </c>
      <c r="H70" s="116" t="s">
        <v>1993</v>
      </c>
      <c r="I70" s="119" t="s">
        <v>3602</v>
      </c>
      <c r="J70" s="199">
        <v>46006</v>
      </c>
    </row>
    <row r="71" spans="1:10" ht="37.5">
      <c r="A71" s="119">
        <v>65</v>
      </c>
      <c r="B71" s="70" t="s">
        <v>825</v>
      </c>
      <c r="C71" s="129">
        <v>69550</v>
      </c>
      <c r="D71" s="129">
        <v>69550</v>
      </c>
      <c r="E71" s="114" t="s">
        <v>2</v>
      </c>
      <c r="F71" s="115" t="s">
        <v>826</v>
      </c>
      <c r="G71" s="115" t="s">
        <v>827</v>
      </c>
      <c r="H71" s="116" t="s">
        <v>3</v>
      </c>
      <c r="I71" s="116" t="s">
        <v>828</v>
      </c>
      <c r="J71" s="199" t="s">
        <v>829</v>
      </c>
    </row>
    <row r="72" spans="1:10" ht="37.5">
      <c r="A72" s="119">
        <v>66</v>
      </c>
      <c r="B72" s="70" t="s">
        <v>830</v>
      </c>
      <c r="C72" s="129">
        <v>4740</v>
      </c>
      <c r="D72" s="129">
        <v>4740</v>
      </c>
      <c r="E72" s="114" t="s">
        <v>2</v>
      </c>
      <c r="F72" s="115" t="s">
        <v>831</v>
      </c>
      <c r="G72" s="115" t="s">
        <v>832</v>
      </c>
      <c r="H72" s="116" t="s">
        <v>3</v>
      </c>
      <c r="I72" s="116" t="s">
        <v>833</v>
      </c>
      <c r="J72" s="199" t="s">
        <v>829</v>
      </c>
    </row>
    <row r="73" spans="1:10" ht="56.25">
      <c r="A73" s="109">
        <v>67</v>
      </c>
      <c r="B73" s="103" t="s">
        <v>1395</v>
      </c>
      <c r="C73" s="127">
        <v>493270</v>
      </c>
      <c r="D73" s="127">
        <v>493270</v>
      </c>
      <c r="E73" s="118" t="s">
        <v>2</v>
      </c>
      <c r="F73" s="103" t="s">
        <v>1396</v>
      </c>
      <c r="G73" s="103" t="s">
        <v>1397</v>
      </c>
      <c r="H73" s="118" t="s">
        <v>1330</v>
      </c>
      <c r="I73" s="118" t="s">
        <v>1398</v>
      </c>
      <c r="J73" s="139" t="s">
        <v>829</v>
      </c>
    </row>
    <row r="74" spans="1:10" ht="75">
      <c r="A74" s="119">
        <v>68</v>
      </c>
      <c r="B74" s="112" t="s">
        <v>309</v>
      </c>
      <c r="C74" s="128">
        <v>13161000</v>
      </c>
      <c r="D74" s="128">
        <v>13169777.1</v>
      </c>
      <c r="E74" s="111" t="s">
        <v>5</v>
      </c>
      <c r="F74" s="112" t="s">
        <v>310</v>
      </c>
      <c r="G74" s="112" t="s">
        <v>311</v>
      </c>
      <c r="H74" s="113" t="s">
        <v>24</v>
      </c>
      <c r="I74" s="113" t="s">
        <v>175</v>
      </c>
      <c r="J74" s="206" t="s">
        <v>409</v>
      </c>
    </row>
    <row r="75" spans="1:10" ht="75">
      <c r="A75" s="119">
        <v>69</v>
      </c>
      <c r="B75" s="112" t="s">
        <v>312</v>
      </c>
      <c r="C75" s="128">
        <v>15070736</v>
      </c>
      <c r="D75" s="128">
        <v>15097204.02</v>
      </c>
      <c r="E75" s="110" t="s">
        <v>5</v>
      </c>
      <c r="F75" s="112" t="s">
        <v>313</v>
      </c>
      <c r="G75" s="112" t="s">
        <v>314</v>
      </c>
      <c r="H75" s="113" t="s">
        <v>24</v>
      </c>
      <c r="I75" s="113" t="s">
        <v>176</v>
      </c>
      <c r="J75" s="206" t="s">
        <v>409</v>
      </c>
    </row>
    <row r="76" spans="1:10" ht="56.25">
      <c r="A76" s="109">
        <v>70</v>
      </c>
      <c r="B76" s="115" t="s">
        <v>1638</v>
      </c>
      <c r="C76" s="129">
        <v>173000</v>
      </c>
      <c r="D76" s="129">
        <v>173000</v>
      </c>
      <c r="E76" s="116" t="s">
        <v>2</v>
      </c>
      <c r="F76" s="115" t="s">
        <v>1639</v>
      </c>
      <c r="G76" s="115" t="s">
        <v>1640</v>
      </c>
      <c r="H76" s="116" t="s">
        <v>1564</v>
      </c>
      <c r="I76" s="116" t="s">
        <v>1641</v>
      </c>
      <c r="J76" s="199" t="s">
        <v>409</v>
      </c>
    </row>
    <row r="77" spans="1:10" ht="75">
      <c r="A77" s="119">
        <v>71</v>
      </c>
      <c r="B77" s="103" t="s">
        <v>3243</v>
      </c>
      <c r="C77" s="127">
        <v>145600</v>
      </c>
      <c r="D77" s="127">
        <v>145600</v>
      </c>
      <c r="E77" s="118" t="s">
        <v>2</v>
      </c>
      <c r="F77" s="103" t="s">
        <v>1275</v>
      </c>
      <c r="G77" s="103" t="s">
        <v>1276</v>
      </c>
      <c r="H77" s="118" t="s">
        <v>1258</v>
      </c>
      <c r="I77" s="120" t="s">
        <v>1277</v>
      </c>
      <c r="J77" s="139">
        <v>46007</v>
      </c>
    </row>
    <row r="78" spans="1:10" ht="75">
      <c r="A78" s="119">
        <v>72</v>
      </c>
      <c r="B78" s="148" t="s">
        <v>2563</v>
      </c>
      <c r="C78" s="104">
        <v>354242</v>
      </c>
      <c r="D78" s="104">
        <v>230208</v>
      </c>
      <c r="E78" s="116" t="s">
        <v>2459</v>
      </c>
      <c r="F78" s="179" t="s">
        <v>2564</v>
      </c>
      <c r="G78" s="179" t="s">
        <v>2564</v>
      </c>
      <c r="H78" s="116" t="s">
        <v>2072</v>
      </c>
      <c r="I78" s="149" t="s">
        <v>2565</v>
      </c>
      <c r="J78" s="150">
        <v>46007</v>
      </c>
    </row>
    <row r="79" spans="1:10" ht="75">
      <c r="A79" s="109">
        <v>73</v>
      </c>
      <c r="B79" s="148" t="s">
        <v>2566</v>
      </c>
      <c r="C79" s="104">
        <v>498620</v>
      </c>
      <c r="D79" s="104">
        <v>498351.81</v>
      </c>
      <c r="E79" s="116" t="s">
        <v>2459</v>
      </c>
      <c r="F79" s="179" t="s">
        <v>2567</v>
      </c>
      <c r="G79" s="179" t="s">
        <v>2567</v>
      </c>
      <c r="H79" s="116" t="s">
        <v>2072</v>
      </c>
      <c r="I79" s="149" t="s">
        <v>2568</v>
      </c>
      <c r="J79" s="150">
        <v>46007</v>
      </c>
    </row>
    <row r="80" spans="1:10" ht="75">
      <c r="A80" s="119">
        <v>74</v>
      </c>
      <c r="B80" s="188" t="s">
        <v>2833</v>
      </c>
      <c r="C80" s="127">
        <v>295338</v>
      </c>
      <c r="D80" s="127">
        <v>295338</v>
      </c>
      <c r="E80" s="189" t="s">
        <v>35</v>
      </c>
      <c r="F80" s="181" t="s">
        <v>2834</v>
      </c>
      <c r="G80" s="181" t="s">
        <v>2835</v>
      </c>
      <c r="H80" s="189" t="s">
        <v>2768</v>
      </c>
      <c r="I80" s="180" t="s">
        <v>2836</v>
      </c>
      <c r="J80" s="177">
        <v>46007</v>
      </c>
    </row>
    <row r="81" spans="1:10" ht="75">
      <c r="A81" s="119">
        <v>75</v>
      </c>
      <c r="B81" s="115" t="s">
        <v>2178</v>
      </c>
      <c r="C81" s="129">
        <v>1326178</v>
      </c>
      <c r="D81" s="129">
        <v>1187600</v>
      </c>
      <c r="E81" s="116" t="s">
        <v>5</v>
      </c>
      <c r="F81" s="115" t="s">
        <v>2179</v>
      </c>
      <c r="G81" s="115" t="s">
        <v>2180</v>
      </c>
      <c r="H81" s="116" t="s">
        <v>48</v>
      </c>
      <c r="I81" s="116" t="s">
        <v>2181</v>
      </c>
      <c r="J81" s="199">
        <v>46008</v>
      </c>
    </row>
    <row r="82" spans="1:10" ht="93.75">
      <c r="A82" s="109">
        <v>76</v>
      </c>
      <c r="B82" s="188" t="s">
        <v>2837</v>
      </c>
      <c r="C82" s="127">
        <v>121338</v>
      </c>
      <c r="D82" s="127">
        <v>121338</v>
      </c>
      <c r="E82" s="189" t="s">
        <v>35</v>
      </c>
      <c r="F82" s="181" t="s">
        <v>2838</v>
      </c>
      <c r="G82" s="181" t="s">
        <v>2839</v>
      </c>
      <c r="H82" s="189" t="s">
        <v>2766</v>
      </c>
      <c r="I82" s="180" t="s">
        <v>2840</v>
      </c>
      <c r="J82" s="177">
        <v>46008</v>
      </c>
    </row>
    <row r="83" spans="1:10" ht="75">
      <c r="A83" s="119">
        <v>77</v>
      </c>
      <c r="B83" s="144" t="s">
        <v>3464</v>
      </c>
      <c r="C83" s="77">
        <v>436270.78</v>
      </c>
      <c r="D83" s="77">
        <v>436270.78</v>
      </c>
      <c r="E83" s="87" t="s">
        <v>2</v>
      </c>
      <c r="F83" s="86" t="s">
        <v>3465</v>
      </c>
      <c r="G83" s="86" t="s">
        <v>3466</v>
      </c>
      <c r="H83" s="87" t="s">
        <v>17</v>
      </c>
      <c r="I83" s="205" t="s">
        <v>3467</v>
      </c>
      <c r="J83" s="203">
        <v>46008</v>
      </c>
    </row>
    <row r="84" spans="1:10" ht="75">
      <c r="A84" s="119">
        <v>78</v>
      </c>
      <c r="B84" s="115" t="s">
        <v>3603</v>
      </c>
      <c r="C84" s="129">
        <v>174096.7</v>
      </c>
      <c r="D84" s="129">
        <v>174096.7</v>
      </c>
      <c r="E84" s="116" t="s">
        <v>2</v>
      </c>
      <c r="F84" s="115" t="s">
        <v>3604</v>
      </c>
      <c r="G84" s="115" t="s">
        <v>3605</v>
      </c>
      <c r="H84" s="116" t="s">
        <v>1993</v>
      </c>
      <c r="I84" s="119" t="s">
        <v>3606</v>
      </c>
      <c r="J84" s="199">
        <v>46008</v>
      </c>
    </row>
    <row r="85" spans="1:10" ht="112.5">
      <c r="A85" s="109">
        <v>79</v>
      </c>
      <c r="B85" s="112" t="s">
        <v>315</v>
      </c>
      <c r="C85" s="128">
        <v>82026200</v>
      </c>
      <c r="D85" s="128">
        <v>82174382.469999999</v>
      </c>
      <c r="E85" s="111" t="s">
        <v>5</v>
      </c>
      <c r="F85" s="112" t="s">
        <v>316</v>
      </c>
      <c r="G85" s="112" t="s">
        <v>317</v>
      </c>
      <c r="H85" s="113" t="s">
        <v>24</v>
      </c>
      <c r="I85" s="113" t="s">
        <v>177</v>
      </c>
      <c r="J85" s="206" t="s">
        <v>410</v>
      </c>
    </row>
    <row r="86" spans="1:10" ht="37.5">
      <c r="A86" s="119">
        <v>80</v>
      </c>
      <c r="B86" s="70" t="s">
        <v>738</v>
      </c>
      <c r="C86" s="129">
        <v>5900</v>
      </c>
      <c r="D86" s="129">
        <v>5900</v>
      </c>
      <c r="E86" s="114" t="s">
        <v>2</v>
      </c>
      <c r="F86" s="115" t="s">
        <v>834</v>
      </c>
      <c r="G86" s="115" t="s">
        <v>835</v>
      </c>
      <c r="H86" s="116" t="s">
        <v>3</v>
      </c>
      <c r="I86" s="116" t="s">
        <v>836</v>
      </c>
      <c r="J86" s="199" t="s">
        <v>410</v>
      </c>
    </row>
    <row r="87" spans="1:10" ht="37.5">
      <c r="A87" s="119">
        <v>81</v>
      </c>
      <c r="B87" s="70" t="s">
        <v>837</v>
      </c>
      <c r="C87" s="129">
        <v>3755.7</v>
      </c>
      <c r="D87" s="129">
        <v>3755.7</v>
      </c>
      <c r="E87" s="114" t="s">
        <v>2</v>
      </c>
      <c r="F87" s="115" t="s">
        <v>838</v>
      </c>
      <c r="G87" s="115" t="s">
        <v>839</v>
      </c>
      <c r="H87" s="116" t="s">
        <v>3</v>
      </c>
      <c r="I87" s="116" t="s">
        <v>840</v>
      </c>
      <c r="J87" s="199" t="s">
        <v>410</v>
      </c>
    </row>
    <row r="88" spans="1:10" ht="93.75">
      <c r="A88" s="109">
        <v>82</v>
      </c>
      <c r="B88" s="103" t="s">
        <v>1399</v>
      </c>
      <c r="C88" s="127">
        <v>167305</v>
      </c>
      <c r="D88" s="127">
        <v>167305</v>
      </c>
      <c r="E88" s="118" t="s">
        <v>2</v>
      </c>
      <c r="F88" s="103" t="s">
        <v>1400</v>
      </c>
      <c r="G88" s="103" t="s">
        <v>1401</v>
      </c>
      <c r="H88" s="118" t="s">
        <v>1330</v>
      </c>
      <c r="I88" s="118" t="s">
        <v>1402</v>
      </c>
      <c r="J88" s="139" t="s">
        <v>410</v>
      </c>
    </row>
    <row r="89" spans="1:10" ht="93.75">
      <c r="A89" s="119">
        <v>83</v>
      </c>
      <c r="B89" s="103" t="s">
        <v>1403</v>
      </c>
      <c r="C89" s="127">
        <v>149489</v>
      </c>
      <c r="D89" s="127">
        <v>149489</v>
      </c>
      <c r="E89" s="118" t="s">
        <v>2</v>
      </c>
      <c r="F89" s="103" t="s">
        <v>1404</v>
      </c>
      <c r="G89" s="103" t="s">
        <v>1405</v>
      </c>
      <c r="H89" s="118" t="s">
        <v>1330</v>
      </c>
      <c r="I89" s="118" t="s">
        <v>1406</v>
      </c>
      <c r="J89" s="139" t="s">
        <v>410</v>
      </c>
    </row>
    <row r="90" spans="1:10" ht="75">
      <c r="A90" s="119">
        <v>84</v>
      </c>
      <c r="B90" s="103" t="s">
        <v>1407</v>
      </c>
      <c r="C90" s="127">
        <v>175891</v>
      </c>
      <c r="D90" s="127">
        <v>175891</v>
      </c>
      <c r="E90" s="118" t="s">
        <v>2</v>
      </c>
      <c r="F90" s="103" t="s">
        <v>1408</v>
      </c>
      <c r="G90" s="103" t="s">
        <v>1409</v>
      </c>
      <c r="H90" s="118" t="s">
        <v>1330</v>
      </c>
      <c r="I90" s="118" t="s">
        <v>1410</v>
      </c>
      <c r="J90" s="139" t="s">
        <v>410</v>
      </c>
    </row>
    <row r="91" spans="1:10" ht="75">
      <c r="A91" s="109">
        <v>85</v>
      </c>
      <c r="B91" s="103" t="s">
        <v>1411</v>
      </c>
      <c r="C91" s="127">
        <v>896660</v>
      </c>
      <c r="D91" s="127">
        <v>896660</v>
      </c>
      <c r="E91" s="118" t="s">
        <v>1311</v>
      </c>
      <c r="F91" s="103" t="s">
        <v>3327</v>
      </c>
      <c r="G91" s="103" t="s">
        <v>1412</v>
      </c>
      <c r="H91" s="118" t="s">
        <v>48</v>
      </c>
      <c r="I91" s="118" t="s">
        <v>1413</v>
      </c>
      <c r="J91" s="139" t="s">
        <v>410</v>
      </c>
    </row>
    <row r="92" spans="1:10" ht="75">
      <c r="A92" s="119">
        <v>86</v>
      </c>
      <c r="B92" s="103" t="s">
        <v>1414</v>
      </c>
      <c r="C92" s="127">
        <v>267228</v>
      </c>
      <c r="D92" s="127">
        <v>267228</v>
      </c>
      <c r="E92" s="118" t="s">
        <v>2</v>
      </c>
      <c r="F92" s="103" t="s">
        <v>3245</v>
      </c>
      <c r="G92" s="103" t="s">
        <v>3246</v>
      </c>
      <c r="H92" s="118" t="s">
        <v>1330</v>
      </c>
      <c r="I92" s="118" t="s">
        <v>1415</v>
      </c>
      <c r="J92" s="139" t="s">
        <v>410</v>
      </c>
    </row>
    <row r="93" spans="1:10" ht="37.5">
      <c r="A93" s="119">
        <v>87</v>
      </c>
      <c r="B93" s="70" t="s">
        <v>841</v>
      </c>
      <c r="C93" s="129">
        <v>7490</v>
      </c>
      <c r="D93" s="129">
        <v>7490</v>
      </c>
      <c r="E93" s="114" t="s">
        <v>2</v>
      </c>
      <c r="F93" s="115" t="s">
        <v>842</v>
      </c>
      <c r="G93" s="115" t="s">
        <v>843</v>
      </c>
      <c r="H93" s="116" t="s">
        <v>3</v>
      </c>
      <c r="I93" s="116" t="s">
        <v>844</v>
      </c>
      <c r="J93" s="199" t="s">
        <v>845</v>
      </c>
    </row>
    <row r="94" spans="1:10" ht="75">
      <c r="A94" s="109">
        <v>88</v>
      </c>
      <c r="B94" s="103" t="s">
        <v>1477</v>
      </c>
      <c r="C94" s="127">
        <v>281410</v>
      </c>
      <c r="D94" s="127">
        <v>281410</v>
      </c>
      <c r="E94" s="118" t="s">
        <v>2</v>
      </c>
      <c r="F94" s="103" t="s">
        <v>3263</v>
      </c>
      <c r="G94" s="103" t="s">
        <v>3264</v>
      </c>
      <c r="H94" s="118" t="s">
        <v>1466</v>
      </c>
      <c r="I94" s="120" t="s">
        <v>1478</v>
      </c>
      <c r="J94" s="139" t="s">
        <v>845</v>
      </c>
    </row>
    <row r="95" spans="1:10" ht="56.25">
      <c r="A95" s="119">
        <v>89</v>
      </c>
      <c r="B95" s="70" t="s">
        <v>2410</v>
      </c>
      <c r="C95" s="127">
        <v>499690</v>
      </c>
      <c r="D95" s="127">
        <v>499690</v>
      </c>
      <c r="E95" s="121" t="s">
        <v>2</v>
      </c>
      <c r="F95" s="70" t="s">
        <v>2411</v>
      </c>
      <c r="G95" s="70" t="s">
        <v>2412</v>
      </c>
      <c r="H95" s="121" t="s">
        <v>3</v>
      </c>
      <c r="I95" s="121" t="s">
        <v>2413</v>
      </c>
      <c r="J95" s="95">
        <v>46009</v>
      </c>
    </row>
    <row r="96" spans="1:10" ht="75">
      <c r="A96" s="119">
        <v>90</v>
      </c>
      <c r="B96" s="148" t="s">
        <v>2569</v>
      </c>
      <c r="C96" s="104">
        <v>380872</v>
      </c>
      <c r="D96" s="104">
        <v>347006</v>
      </c>
      <c r="E96" s="116" t="s">
        <v>2459</v>
      </c>
      <c r="F96" s="179" t="s">
        <v>2570</v>
      </c>
      <c r="G96" s="179" t="s">
        <v>2570</v>
      </c>
      <c r="H96" s="116" t="s">
        <v>2072</v>
      </c>
      <c r="I96" s="149" t="s">
        <v>2571</v>
      </c>
      <c r="J96" s="150">
        <v>46009</v>
      </c>
    </row>
    <row r="97" spans="1:10" ht="56.25">
      <c r="A97" s="109">
        <v>91</v>
      </c>
      <c r="B97" s="190" t="s">
        <v>2841</v>
      </c>
      <c r="C97" s="104">
        <v>97329</v>
      </c>
      <c r="D97" s="104">
        <v>97329</v>
      </c>
      <c r="E97" s="191" t="s">
        <v>35</v>
      </c>
      <c r="F97" s="183" t="s">
        <v>2842</v>
      </c>
      <c r="G97" s="183" t="s">
        <v>2842</v>
      </c>
      <c r="H97" s="191" t="s">
        <v>2768</v>
      </c>
      <c r="I97" s="182" t="s">
        <v>2843</v>
      </c>
      <c r="J97" s="173">
        <v>46009</v>
      </c>
    </row>
    <row r="98" spans="1:10" ht="56.25">
      <c r="A98" s="119">
        <v>92</v>
      </c>
      <c r="B98" s="115" t="s">
        <v>2993</v>
      </c>
      <c r="C98" s="129">
        <v>350318</v>
      </c>
      <c r="D98" s="129">
        <v>350369.47</v>
      </c>
      <c r="E98" s="121" t="s">
        <v>2</v>
      </c>
      <c r="F98" s="115" t="s">
        <v>2994</v>
      </c>
      <c r="G98" s="115" t="s">
        <v>2994</v>
      </c>
      <c r="H98" s="121" t="s">
        <v>2987</v>
      </c>
      <c r="I98" s="136" t="s">
        <v>2995</v>
      </c>
      <c r="J98" s="95">
        <v>46009</v>
      </c>
    </row>
    <row r="99" spans="1:10" ht="56.25">
      <c r="A99" s="119">
        <v>93</v>
      </c>
      <c r="B99" s="148" t="s">
        <v>2572</v>
      </c>
      <c r="C99" s="104">
        <v>420186</v>
      </c>
      <c r="D99" s="104">
        <v>242233</v>
      </c>
      <c r="E99" s="116" t="s">
        <v>2459</v>
      </c>
      <c r="F99" s="179" t="s">
        <v>2573</v>
      </c>
      <c r="G99" s="179" t="s">
        <v>2573</v>
      </c>
      <c r="H99" s="116" t="s">
        <v>2072</v>
      </c>
      <c r="I99" s="149" t="s">
        <v>2574</v>
      </c>
      <c r="J99" s="150">
        <v>46009</v>
      </c>
    </row>
    <row r="100" spans="1:10" ht="56.25">
      <c r="A100" s="109">
        <v>94</v>
      </c>
      <c r="B100" s="115" t="s">
        <v>3607</v>
      </c>
      <c r="C100" s="129">
        <v>261017</v>
      </c>
      <c r="D100" s="129">
        <v>237040</v>
      </c>
      <c r="E100" s="116" t="s">
        <v>2</v>
      </c>
      <c r="F100" s="115" t="s">
        <v>3608</v>
      </c>
      <c r="G100" s="115" t="s">
        <v>3608</v>
      </c>
      <c r="H100" s="116" t="s">
        <v>1993</v>
      </c>
      <c r="I100" s="119" t="s">
        <v>3609</v>
      </c>
      <c r="J100" s="199">
        <v>46010</v>
      </c>
    </row>
    <row r="101" spans="1:10" ht="75">
      <c r="A101" s="119">
        <v>95</v>
      </c>
      <c r="B101" s="115" t="s">
        <v>3610</v>
      </c>
      <c r="C101" s="129">
        <v>246542</v>
      </c>
      <c r="D101" s="129">
        <v>214642</v>
      </c>
      <c r="E101" s="116" t="s">
        <v>2</v>
      </c>
      <c r="F101" s="115" t="s">
        <v>3611</v>
      </c>
      <c r="G101" s="115" t="s">
        <v>3611</v>
      </c>
      <c r="H101" s="116" t="s">
        <v>1993</v>
      </c>
      <c r="I101" s="119" t="s">
        <v>3612</v>
      </c>
      <c r="J101" s="199">
        <v>46010</v>
      </c>
    </row>
    <row r="102" spans="1:10" ht="37.5">
      <c r="A102" s="119">
        <v>96</v>
      </c>
      <c r="B102" s="70" t="s">
        <v>846</v>
      </c>
      <c r="C102" s="129">
        <v>17080</v>
      </c>
      <c r="D102" s="129">
        <v>17080</v>
      </c>
      <c r="E102" s="114" t="s">
        <v>2</v>
      </c>
      <c r="F102" s="115" t="s">
        <v>847</v>
      </c>
      <c r="G102" s="115" t="s">
        <v>848</v>
      </c>
      <c r="H102" s="116" t="s">
        <v>3</v>
      </c>
      <c r="I102" s="116" t="s">
        <v>849</v>
      </c>
      <c r="J102" s="199" t="s">
        <v>850</v>
      </c>
    </row>
    <row r="103" spans="1:10" ht="234" customHeight="1">
      <c r="A103" s="109">
        <v>97</v>
      </c>
      <c r="B103" s="70" t="s">
        <v>1546</v>
      </c>
      <c r="C103" s="129">
        <v>282587</v>
      </c>
      <c r="D103" s="129">
        <v>282587</v>
      </c>
      <c r="E103" s="121" t="s">
        <v>2</v>
      </c>
      <c r="F103" s="70" t="s">
        <v>1547</v>
      </c>
      <c r="G103" s="70" t="s">
        <v>1548</v>
      </c>
      <c r="H103" s="121" t="s">
        <v>1522</v>
      </c>
      <c r="I103" s="136" t="s">
        <v>1549</v>
      </c>
      <c r="J103" s="95">
        <v>46013</v>
      </c>
    </row>
    <row r="104" spans="1:10" ht="56.25">
      <c r="A104" s="119">
        <v>98</v>
      </c>
      <c r="B104" s="70" t="s">
        <v>1550</v>
      </c>
      <c r="C104" s="129">
        <v>282587</v>
      </c>
      <c r="D104" s="129">
        <v>282587</v>
      </c>
      <c r="E104" s="121" t="s">
        <v>2</v>
      </c>
      <c r="F104" s="70" t="s">
        <v>1547</v>
      </c>
      <c r="G104" s="70" t="s">
        <v>1548</v>
      </c>
      <c r="H104" s="121" t="s">
        <v>1522</v>
      </c>
      <c r="I104" s="136" t="s">
        <v>1551</v>
      </c>
      <c r="J104" s="95">
        <v>46013</v>
      </c>
    </row>
    <row r="105" spans="1:10" ht="37.5">
      <c r="A105" s="119">
        <v>99</v>
      </c>
      <c r="B105" s="124" t="s">
        <v>1777</v>
      </c>
      <c r="C105" s="128">
        <v>239592.85</v>
      </c>
      <c r="D105" s="128">
        <v>239592.85</v>
      </c>
      <c r="E105" s="130" t="s">
        <v>2</v>
      </c>
      <c r="F105" s="124" t="s">
        <v>1778</v>
      </c>
      <c r="G105" s="124" t="s">
        <v>1778</v>
      </c>
      <c r="H105" s="113" t="s">
        <v>8</v>
      </c>
      <c r="I105" s="109" t="s">
        <v>1779</v>
      </c>
      <c r="J105" s="135">
        <v>46013</v>
      </c>
    </row>
    <row r="106" spans="1:10" ht="56.25">
      <c r="A106" s="109">
        <v>100</v>
      </c>
      <c r="B106" s="115" t="s">
        <v>2182</v>
      </c>
      <c r="C106" s="129">
        <v>499143</v>
      </c>
      <c r="D106" s="129">
        <v>499143</v>
      </c>
      <c r="E106" s="116" t="s">
        <v>2</v>
      </c>
      <c r="F106" s="115" t="s">
        <v>2183</v>
      </c>
      <c r="G106" s="115" t="s">
        <v>2184</v>
      </c>
      <c r="H106" s="116" t="s">
        <v>2072</v>
      </c>
      <c r="I106" s="116" t="s">
        <v>2185</v>
      </c>
      <c r="J106" s="199">
        <v>46013</v>
      </c>
    </row>
    <row r="107" spans="1:10" ht="75">
      <c r="A107" s="119">
        <v>101</v>
      </c>
      <c r="B107" s="148" t="s">
        <v>2575</v>
      </c>
      <c r="C107" s="104">
        <v>447809</v>
      </c>
      <c r="D107" s="104">
        <v>407995</v>
      </c>
      <c r="E107" s="116" t="s">
        <v>2459</v>
      </c>
      <c r="F107" s="179" t="s">
        <v>2576</v>
      </c>
      <c r="G107" s="179" t="s">
        <v>2576</v>
      </c>
      <c r="H107" s="116" t="s">
        <v>2072</v>
      </c>
      <c r="I107" s="149" t="s">
        <v>2577</v>
      </c>
      <c r="J107" s="150">
        <v>46013</v>
      </c>
    </row>
    <row r="108" spans="1:10" ht="56.25">
      <c r="A108" s="119">
        <v>102</v>
      </c>
      <c r="B108" s="188" t="s">
        <v>2844</v>
      </c>
      <c r="C108" s="127">
        <v>249310</v>
      </c>
      <c r="D108" s="127">
        <v>249310</v>
      </c>
      <c r="E108" s="189" t="s">
        <v>35</v>
      </c>
      <c r="F108" s="181" t="s">
        <v>2845</v>
      </c>
      <c r="G108" s="181" t="s">
        <v>2846</v>
      </c>
      <c r="H108" s="189" t="s">
        <v>2768</v>
      </c>
      <c r="I108" s="180" t="s">
        <v>2847</v>
      </c>
      <c r="J108" s="177">
        <v>46013</v>
      </c>
    </row>
    <row r="109" spans="1:10" ht="56.25">
      <c r="A109" s="109">
        <v>103</v>
      </c>
      <c r="B109" s="115" t="s">
        <v>3106</v>
      </c>
      <c r="C109" s="129">
        <v>275708.48</v>
      </c>
      <c r="D109" s="129">
        <v>244183.12</v>
      </c>
      <c r="E109" s="116" t="s">
        <v>2</v>
      </c>
      <c r="F109" s="115" t="s">
        <v>3107</v>
      </c>
      <c r="G109" s="115" t="s">
        <v>3108</v>
      </c>
      <c r="H109" s="116" t="s">
        <v>2072</v>
      </c>
      <c r="I109" s="116" t="s">
        <v>3109</v>
      </c>
      <c r="J109" s="199">
        <v>46013</v>
      </c>
    </row>
    <row r="110" spans="1:10" ht="56.25">
      <c r="A110" s="119">
        <v>104</v>
      </c>
      <c r="B110" s="115" t="s">
        <v>3613</v>
      </c>
      <c r="C110" s="129">
        <v>218295</v>
      </c>
      <c r="D110" s="129">
        <v>196621</v>
      </c>
      <c r="E110" s="116" t="s">
        <v>2</v>
      </c>
      <c r="F110" s="115" t="s">
        <v>3614</v>
      </c>
      <c r="G110" s="115" t="s">
        <v>3614</v>
      </c>
      <c r="H110" s="116" t="s">
        <v>1993</v>
      </c>
      <c r="I110" s="119" t="s">
        <v>3615</v>
      </c>
      <c r="J110" s="199">
        <v>46013</v>
      </c>
    </row>
    <row r="111" spans="1:10" ht="37.5">
      <c r="A111" s="119">
        <v>105</v>
      </c>
      <c r="B111" s="70" t="s">
        <v>568</v>
      </c>
      <c r="C111" s="129">
        <v>2065.1</v>
      </c>
      <c r="D111" s="129">
        <v>2065.1</v>
      </c>
      <c r="E111" s="114" t="s">
        <v>2</v>
      </c>
      <c r="F111" s="115" t="s">
        <v>851</v>
      </c>
      <c r="G111" s="115" t="s">
        <v>852</v>
      </c>
      <c r="H111" s="116" t="s">
        <v>3</v>
      </c>
      <c r="I111" s="116" t="s">
        <v>853</v>
      </c>
      <c r="J111" s="199" t="s">
        <v>854</v>
      </c>
    </row>
    <row r="112" spans="1:10" ht="37.5">
      <c r="A112" s="109">
        <v>106</v>
      </c>
      <c r="B112" s="70" t="s">
        <v>855</v>
      </c>
      <c r="C112" s="129">
        <v>4780</v>
      </c>
      <c r="D112" s="129">
        <v>4780</v>
      </c>
      <c r="E112" s="114" t="s">
        <v>2</v>
      </c>
      <c r="F112" s="115" t="s">
        <v>856</v>
      </c>
      <c r="G112" s="115" t="s">
        <v>857</v>
      </c>
      <c r="H112" s="116" t="s">
        <v>3</v>
      </c>
      <c r="I112" s="116" t="s">
        <v>858</v>
      </c>
      <c r="J112" s="199" t="s">
        <v>854</v>
      </c>
    </row>
    <row r="113" spans="1:10" ht="93.75">
      <c r="A113" s="119">
        <v>107</v>
      </c>
      <c r="B113" s="103" t="s">
        <v>3247</v>
      </c>
      <c r="C113" s="127">
        <v>227895</v>
      </c>
      <c r="D113" s="127">
        <v>227895</v>
      </c>
      <c r="E113" s="118" t="s">
        <v>2</v>
      </c>
      <c r="F113" s="103" t="s">
        <v>3248</v>
      </c>
      <c r="G113" s="103" t="s">
        <v>3249</v>
      </c>
      <c r="H113" s="118" t="s">
        <v>1330</v>
      </c>
      <c r="I113" s="118" t="s">
        <v>1416</v>
      </c>
      <c r="J113" s="139" t="s">
        <v>854</v>
      </c>
    </row>
    <row r="114" spans="1:10" ht="75">
      <c r="A114" s="119">
        <v>108</v>
      </c>
      <c r="B114" s="103" t="s">
        <v>3250</v>
      </c>
      <c r="C114" s="127">
        <v>224360</v>
      </c>
      <c r="D114" s="127">
        <v>224360</v>
      </c>
      <c r="E114" s="118" t="s">
        <v>2</v>
      </c>
      <c r="F114" s="103" t="s">
        <v>3251</v>
      </c>
      <c r="G114" s="103" t="s">
        <v>3252</v>
      </c>
      <c r="H114" s="118" t="s">
        <v>1330</v>
      </c>
      <c r="I114" s="118" t="s">
        <v>1417</v>
      </c>
      <c r="J114" s="139" t="s">
        <v>854</v>
      </c>
    </row>
    <row r="115" spans="1:10" ht="75">
      <c r="A115" s="109">
        <v>109</v>
      </c>
      <c r="B115" s="103" t="s">
        <v>3253</v>
      </c>
      <c r="C115" s="127">
        <v>215294</v>
      </c>
      <c r="D115" s="127">
        <v>215294</v>
      </c>
      <c r="E115" s="118" t="s">
        <v>2</v>
      </c>
      <c r="F115" s="103" t="s">
        <v>3254</v>
      </c>
      <c r="G115" s="103" t="s">
        <v>3255</v>
      </c>
      <c r="H115" s="118" t="s">
        <v>1330</v>
      </c>
      <c r="I115" s="118" t="s">
        <v>1418</v>
      </c>
      <c r="J115" s="139" t="s">
        <v>854</v>
      </c>
    </row>
    <row r="116" spans="1:10" ht="56.25">
      <c r="A116" s="119">
        <v>110</v>
      </c>
      <c r="B116" s="103" t="s">
        <v>1419</v>
      </c>
      <c r="C116" s="127">
        <v>144523</v>
      </c>
      <c r="D116" s="127">
        <v>144523</v>
      </c>
      <c r="E116" s="118" t="s">
        <v>2</v>
      </c>
      <c r="F116" s="103" t="s">
        <v>3256</v>
      </c>
      <c r="G116" s="103" t="s">
        <v>3257</v>
      </c>
      <c r="H116" s="118" t="s">
        <v>1330</v>
      </c>
      <c r="I116" s="118" t="s">
        <v>1420</v>
      </c>
      <c r="J116" s="139" t="s">
        <v>854</v>
      </c>
    </row>
    <row r="117" spans="1:10" ht="56.25">
      <c r="A117" s="119">
        <v>111</v>
      </c>
      <c r="B117" s="103" t="s">
        <v>3258</v>
      </c>
      <c r="C117" s="127">
        <v>374500</v>
      </c>
      <c r="D117" s="127">
        <v>374500</v>
      </c>
      <c r="E117" s="118" t="s">
        <v>2</v>
      </c>
      <c r="F117" s="103" t="s">
        <v>3259</v>
      </c>
      <c r="G117" s="103" t="s">
        <v>3260</v>
      </c>
      <c r="H117" s="118" t="s">
        <v>1330</v>
      </c>
      <c r="I117" s="118" t="s">
        <v>1421</v>
      </c>
      <c r="J117" s="139" t="s">
        <v>854</v>
      </c>
    </row>
    <row r="118" spans="1:10" ht="75">
      <c r="A118" s="109">
        <v>112</v>
      </c>
      <c r="B118" s="103" t="s">
        <v>3261</v>
      </c>
      <c r="C118" s="127">
        <v>533210</v>
      </c>
      <c r="D118" s="127">
        <v>533210</v>
      </c>
      <c r="E118" s="118" t="s">
        <v>1311</v>
      </c>
      <c r="F118" s="103" t="s">
        <v>3328</v>
      </c>
      <c r="G118" s="103" t="s">
        <v>3262</v>
      </c>
      <c r="H118" s="118" t="s">
        <v>48</v>
      </c>
      <c r="I118" s="118" t="s">
        <v>1422</v>
      </c>
      <c r="J118" s="139" t="s">
        <v>854</v>
      </c>
    </row>
    <row r="119" spans="1:10" ht="56.25">
      <c r="A119" s="119">
        <v>113</v>
      </c>
      <c r="B119" s="115" t="s">
        <v>1642</v>
      </c>
      <c r="C119" s="129">
        <v>157483</v>
      </c>
      <c r="D119" s="129">
        <v>142310</v>
      </c>
      <c r="E119" s="116" t="s">
        <v>2</v>
      </c>
      <c r="F119" s="115" t="s">
        <v>1643</v>
      </c>
      <c r="G119" s="115" t="s">
        <v>1644</v>
      </c>
      <c r="H119" s="116" t="s">
        <v>1564</v>
      </c>
      <c r="I119" s="116" t="s">
        <v>1645</v>
      </c>
      <c r="J119" s="199" t="s">
        <v>854</v>
      </c>
    </row>
    <row r="120" spans="1:10" ht="37.5">
      <c r="A120" s="119">
        <v>114</v>
      </c>
      <c r="B120" s="70" t="s">
        <v>859</v>
      </c>
      <c r="C120" s="129">
        <v>46234.7</v>
      </c>
      <c r="D120" s="129">
        <v>46234.7</v>
      </c>
      <c r="E120" s="114" t="s">
        <v>2</v>
      </c>
      <c r="F120" s="115" t="s">
        <v>860</v>
      </c>
      <c r="G120" s="115" t="s">
        <v>861</v>
      </c>
      <c r="H120" s="116" t="s">
        <v>3</v>
      </c>
      <c r="I120" s="116" t="s">
        <v>862</v>
      </c>
      <c r="J120" s="199" t="s">
        <v>863</v>
      </c>
    </row>
    <row r="121" spans="1:10" ht="37.5">
      <c r="A121" s="109">
        <v>115</v>
      </c>
      <c r="B121" s="70" t="s">
        <v>524</v>
      </c>
      <c r="C121" s="129">
        <v>272</v>
      </c>
      <c r="D121" s="129">
        <v>272</v>
      </c>
      <c r="E121" s="114" t="s">
        <v>2</v>
      </c>
      <c r="F121" s="115" t="s">
        <v>864</v>
      </c>
      <c r="G121" s="115" t="s">
        <v>865</v>
      </c>
      <c r="H121" s="116" t="s">
        <v>3</v>
      </c>
      <c r="I121" s="116" t="s">
        <v>866</v>
      </c>
      <c r="J121" s="199" t="s">
        <v>863</v>
      </c>
    </row>
    <row r="122" spans="1:10" ht="37.5">
      <c r="A122" s="119">
        <v>116</v>
      </c>
      <c r="B122" s="70" t="s">
        <v>524</v>
      </c>
      <c r="C122" s="129">
        <v>396</v>
      </c>
      <c r="D122" s="129">
        <v>396</v>
      </c>
      <c r="E122" s="114" t="s">
        <v>2</v>
      </c>
      <c r="F122" s="115" t="s">
        <v>867</v>
      </c>
      <c r="G122" s="115" t="s">
        <v>868</v>
      </c>
      <c r="H122" s="116" t="s">
        <v>3</v>
      </c>
      <c r="I122" s="116" t="s">
        <v>869</v>
      </c>
      <c r="J122" s="199" t="s">
        <v>863</v>
      </c>
    </row>
    <row r="123" spans="1:10" ht="37.5">
      <c r="A123" s="119">
        <v>117</v>
      </c>
      <c r="B123" s="70" t="s">
        <v>870</v>
      </c>
      <c r="C123" s="129">
        <v>4970</v>
      </c>
      <c r="D123" s="129">
        <v>4970</v>
      </c>
      <c r="E123" s="114" t="s">
        <v>2</v>
      </c>
      <c r="F123" s="115" t="s">
        <v>871</v>
      </c>
      <c r="G123" s="115" t="s">
        <v>872</v>
      </c>
      <c r="H123" s="116" t="s">
        <v>3</v>
      </c>
      <c r="I123" s="116" t="s">
        <v>873</v>
      </c>
      <c r="J123" s="199" t="s">
        <v>863</v>
      </c>
    </row>
    <row r="124" spans="1:10" ht="56.25">
      <c r="A124" s="109">
        <v>118</v>
      </c>
      <c r="B124" s="115" t="s">
        <v>1646</v>
      </c>
      <c r="C124" s="129">
        <v>211642</v>
      </c>
      <c r="D124" s="129">
        <v>178000</v>
      </c>
      <c r="E124" s="116" t="s">
        <v>2</v>
      </c>
      <c r="F124" s="115" t="s">
        <v>1647</v>
      </c>
      <c r="G124" s="115" t="s">
        <v>1648</v>
      </c>
      <c r="H124" s="116" t="s">
        <v>1564</v>
      </c>
      <c r="I124" s="116" t="s">
        <v>1649</v>
      </c>
      <c r="J124" s="199" t="s">
        <v>863</v>
      </c>
    </row>
    <row r="125" spans="1:10" ht="93.75">
      <c r="A125" s="119">
        <v>119</v>
      </c>
      <c r="B125" s="115" t="s">
        <v>1650</v>
      </c>
      <c r="C125" s="129">
        <v>497550</v>
      </c>
      <c r="D125" s="129">
        <v>497550</v>
      </c>
      <c r="E125" s="116" t="s">
        <v>2</v>
      </c>
      <c r="F125" s="115" t="s">
        <v>1651</v>
      </c>
      <c r="G125" s="115" t="s">
        <v>1652</v>
      </c>
      <c r="H125" s="116" t="s">
        <v>1564</v>
      </c>
      <c r="I125" s="116" t="s">
        <v>1653</v>
      </c>
      <c r="J125" s="199" t="s">
        <v>863</v>
      </c>
    </row>
    <row r="126" spans="1:10" ht="93.75">
      <c r="A126" s="119">
        <v>120</v>
      </c>
      <c r="B126" s="115" t="s">
        <v>1654</v>
      </c>
      <c r="C126" s="129">
        <v>497550</v>
      </c>
      <c r="D126" s="129">
        <v>497550</v>
      </c>
      <c r="E126" s="116" t="s">
        <v>2</v>
      </c>
      <c r="F126" s="115" t="s">
        <v>1651</v>
      </c>
      <c r="G126" s="115" t="s">
        <v>1652</v>
      </c>
      <c r="H126" s="116" t="s">
        <v>1564</v>
      </c>
      <c r="I126" s="116" t="s">
        <v>1655</v>
      </c>
      <c r="J126" s="199" t="s">
        <v>863</v>
      </c>
    </row>
    <row r="127" spans="1:10" ht="56.25">
      <c r="A127" s="109">
        <v>121</v>
      </c>
      <c r="B127" s="115" t="s">
        <v>2186</v>
      </c>
      <c r="C127" s="129">
        <v>145473</v>
      </c>
      <c r="D127" s="129">
        <v>145473</v>
      </c>
      <c r="E127" s="116" t="s">
        <v>2</v>
      </c>
      <c r="F127" s="115" t="s">
        <v>2187</v>
      </c>
      <c r="G127" s="115" t="s">
        <v>2188</v>
      </c>
      <c r="H127" s="116" t="s">
        <v>2072</v>
      </c>
      <c r="I127" s="116" t="s">
        <v>2189</v>
      </c>
      <c r="J127" s="199">
        <v>46014</v>
      </c>
    </row>
    <row r="128" spans="1:10" ht="75">
      <c r="A128" s="119">
        <v>122</v>
      </c>
      <c r="B128" s="115" t="s">
        <v>2190</v>
      </c>
      <c r="C128" s="129">
        <v>197617</v>
      </c>
      <c r="D128" s="129">
        <v>197617</v>
      </c>
      <c r="E128" s="116" t="s">
        <v>2</v>
      </c>
      <c r="F128" s="115" t="s">
        <v>2191</v>
      </c>
      <c r="G128" s="115" t="s">
        <v>2192</v>
      </c>
      <c r="H128" s="116" t="s">
        <v>2072</v>
      </c>
      <c r="I128" s="116" t="s">
        <v>2193</v>
      </c>
      <c r="J128" s="199">
        <v>46014</v>
      </c>
    </row>
    <row r="129" spans="1:10" ht="56.25">
      <c r="A129" s="119">
        <v>123</v>
      </c>
      <c r="B129" s="115" t="s">
        <v>2194</v>
      </c>
      <c r="C129" s="129">
        <v>321000</v>
      </c>
      <c r="D129" s="129">
        <v>321000</v>
      </c>
      <c r="E129" s="116" t="s">
        <v>2</v>
      </c>
      <c r="F129" s="115" t="s">
        <v>2195</v>
      </c>
      <c r="G129" s="115" t="s">
        <v>2196</v>
      </c>
      <c r="H129" s="116" t="s">
        <v>2072</v>
      </c>
      <c r="I129" s="116" t="s">
        <v>2197</v>
      </c>
      <c r="J129" s="199">
        <v>46014</v>
      </c>
    </row>
    <row r="130" spans="1:10" ht="56.25">
      <c r="A130" s="109">
        <v>124</v>
      </c>
      <c r="B130" s="115" t="s">
        <v>2198</v>
      </c>
      <c r="C130" s="129">
        <v>321000</v>
      </c>
      <c r="D130" s="129">
        <v>321000</v>
      </c>
      <c r="E130" s="116" t="s">
        <v>2</v>
      </c>
      <c r="F130" s="115" t="s">
        <v>2195</v>
      </c>
      <c r="G130" s="115" t="s">
        <v>2196</v>
      </c>
      <c r="H130" s="116" t="s">
        <v>2072</v>
      </c>
      <c r="I130" s="116" t="s">
        <v>2199</v>
      </c>
      <c r="J130" s="199">
        <v>46014</v>
      </c>
    </row>
    <row r="131" spans="1:10" ht="75">
      <c r="A131" s="119">
        <v>125</v>
      </c>
      <c r="B131" s="148" t="s">
        <v>2578</v>
      </c>
      <c r="C131" s="104">
        <v>491130</v>
      </c>
      <c r="D131" s="104">
        <v>491130</v>
      </c>
      <c r="E131" s="116" t="s">
        <v>2459</v>
      </c>
      <c r="F131" s="179" t="s">
        <v>2579</v>
      </c>
      <c r="G131" s="179" t="s">
        <v>2579</v>
      </c>
      <c r="H131" s="116" t="s">
        <v>2072</v>
      </c>
      <c r="I131" s="149" t="s">
        <v>2580</v>
      </c>
      <c r="J131" s="150">
        <v>46015</v>
      </c>
    </row>
    <row r="132" spans="1:10" ht="93.75">
      <c r="A132" s="119">
        <v>126</v>
      </c>
      <c r="B132" s="148" t="s">
        <v>2581</v>
      </c>
      <c r="C132" s="104">
        <v>480430</v>
      </c>
      <c r="D132" s="104">
        <v>480430</v>
      </c>
      <c r="E132" s="116" t="s">
        <v>2459</v>
      </c>
      <c r="F132" s="179" t="s">
        <v>2582</v>
      </c>
      <c r="G132" s="179" t="s">
        <v>2582</v>
      </c>
      <c r="H132" s="116" t="s">
        <v>2072</v>
      </c>
      <c r="I132" s="149" t="s">
        <v>2583</v>
      </c>
      <c r="J132" s="150">
        <v>46015</v>
      </c>
    </row>
    <row r="133" spans="1:10" ht="112.5">
      <c r="A133" s="109">
        <v>127</v>
      </c>
      <c r="B133" s="188" t="s">
        <v>2848</v>
      </c>
      <c r="C133" s="127">
        <v>468125</v>
      </c>
      <c r="D133" s="127">
        <v>468125</v>
      </c>
      <c r="E133" s="189" t="s">
        <v>35</v>
      </c>
      <c r="F133" s="181" t="s">
        <v>2849</v>
      </c>
      <c r="G133" s="181" t="s">
        <v>2850</v>
      </c>
      <c r="H133" s="189" t="s">
        <v>2766</v>
      </c>
      <c r="I133" s="180" t="s">
        <v>2851</v>
      </c>
      <c r="J133" s="177">
        <v>46015</v>
      </c>
    </row>
    <row r="134" spans="1:10" ht="75">
      <c r="A134" s="119">
        <v>128</v>
      </c>
      <c r="B134" s="115" t="s">
        <v>3616</v>
      </c>
      <c r="C134" s="129">
        <v>283945</v>
      </c>
      <c r="D134" s="129">
        <v>204368</v>
      </c>
      <c r="E134" s="116" t="s">
        <v>2</v>
      </c>
      <c r="F134" s="115" t="s">
        <v>3617</v>
      </c>
      <c r="G134" s="115" t="s">
        <v>3617</v>
      </c>
      <c r="H134" s="116" t="s">
        <v>1993</v>
      </c>
      <c r="I134" s="119" t="s">
        <v>3618</v>
      </c>
      <c r="J134" s="199">
        <v>46015</v>
      </c>
    </row>
    <row r="135" spans="1:10" ht="56.25">
      <c r="A135" s="119">
        <v>129</v>
      </c>
      <c r="B135" s="70" t="s">
        <v>1552</v>
      </c>
      <c r="C135" s="129">
        <v>282587</v>
      </c>
      <c r="D135" s="129">
        <v>282587</v>
      </c>
      <c r="E135" s="121" t="s">
        <v>2</v>
      </c>
      <c r="F135" s="70" t="s">
        <v>1553</v>
      </c>
      <c r="G135" s="70" t="s">
        <v>1554</v>
      </c>
      <c r="H135" s="121" t="s">
        <v>1522</v>
      </c>
      <c r="I135" s="136" t="s">
        <v>1555</v>
      </c>
      <c r="J135" s="95">
        <v>46016</v>
      </c>
    </row>
    <row r="136" spans="1:10" ht="37.5">
      <c r="A136" s="109">
        <v>130</v>
      </c>
      <c r="B136" s="70" t="s">
        <v>1556</v>
      </c>
      <c r="C136" s="129">
        <v>282587</v>
      </c>
      <c r="D136" s="129">
        <v>282587</v>
      </c>
      <c r="E136" s="121" t="s">
        <v>2</v>
      </c>
      <c r="F136" s="70" t="s">
        <v>1553</v>
      </c>
      <c r="G136" s="70" t="s">
        <v>1554</v>
      </c>
      <c r="H136" s="121" t="s">
        <v>1522</v>
      </c>
      <c r="I136" s="136" t="s">
        <v>1557</v>
      </c>
      <c r="J136" s="95">
        <v>46016</v>
      </c>
    </row>
    <row r="137" spans="1:10" ht="56.25">
      <c r="A137" s="119">
        <v>131</v>
      </c>
      <c r="B137" s="70" t="s">
        <v>1780</v>
      </c>
      <c r="C137" s="128">
        <v>456940.06</v>
      </c>
      <c r="D137" s="129">
        <v>392826.85</v>
      </c>
      <c r="E137" s="121" t="s">
        <v>2</v>
      </c>
      <c r="F137" s="70" t="s">
        <v>1781</v>
      </c>
      <c r="G137" s="70" t="s">
        <v>1781</v>
      </c>
      <c r="H137" s="116" t="s">
        <v>8</v>
      </c>
      <c r="I137" s="119" t="s">
        <v>1782</v>
      </c>
      <c r="J137" s="95">
        <v>46016</v>
      </c>
    </row>
    <row r="138" spans="1:10" ht="56.25">
      <c r="A138" s="119">
        <v>132</v>
      </c>
      <c r="B138" s="70" t="s">
        <v>2414</v>
      </c>
      <c r="C138" s="127">
        <v>321000</v>
      </c>
      <c r="D138" s="127">
        <v>321000</v>
      </c>
      <c r="E138" s="121" t="s">
        <v>2</v>
      </c>
      <c r="F138" s="70" t="s">
        <v>2415</v>
      </c>
      <c r="G138" s="70" t="s">
        <v>2416</v>
      </c>
      <c r="H138" s="121" t="s">
        <v>3</v>
      </c>
      <c r="I138" s="121" t="s">
        <v>2417</v>
      </c>
      <c r="J138" s="95">
        <v>46016</v>
      </c>
    </row>
    <row r="139" spans="1:10" ht="75">
      <c r="A139" s="109">
        <v>133</v>
      </c>
      <c r="B139" s="70" t="s">
        <v>2418</v>
      </c>
      <c r="C139" s="127">
        <v>637469.06000000006</v>
      </c>
      <c r="D139" s="127">
        <v>637469.06000000006</v>
      </c>
      <c r="E139" s="121" t="s">
        <v>5</v>
      </c>
      <c r="F139" s="70" t="s">
        <v>2419</v>
      </c>
      <c r="G139" s="70" t="s">
        <v>2420</v>
      </c>
      <c r="H139" s="121" t="s">
        <v>2421</v>
      </c>
      <c r="I139" s="121" t="s">
        <v>2422</v>
      </c>
      <c r="J139" s="95">
        <v>46016</v>
      </c>
    </row>
    <row r="140" spans="1:10" ht="56.25">
      <c r="A140" s="119">
        <v>134</v>
      </c>
      <c r="B140" s="148" t="s">
        <v>2584</v>
      </c>
      <c r="C140" s="104">
        <v>132862</v>
      </c>
      <c r="D140" s="104">
        <v>132862</v>
      </c>
      <c r="E140" s="116" t="s">
        <v>2459</v>
      </c>
      <c r="F140" s="179" t="s">
        <v>2585</v>
      </c>
      <c r="G140" s="179" t="s">
        <v>2585</v>
      </c>
      <c r="H140" s="116" t="s">
        <v>2072</v>
      </c>
      <c r="I140" s="149" t="s">
        <v>2586</v>
      </c>
      <c r="J140" s="150">
        <v>46016</v>
      </c>
    </row>
    <row r="141" spans="1:10" ht="131.25">
      <c r="A141" s="119">
        <v>135</v>
      </c>
      <c r="B141" s="115" t="s">
        <v>3619</v>
      </c>
      <c r="C141" s="129">
        <v>349890</v>
      </c>
      <c r="D141" s="129">
        <v>349890</v>
      </c>
      <c r="E141" s="116" t="s">
        <v>2</v>
      </c>
      <c r="F141" s="115" t="s">
        <v>3620</v>
      </c>
      <c r="G141" s="115" t="s">
        <v>3621</v>
      </c>
      <c r="H141" s="116" t="s">
        <v>1993</v>
      </c>
      <c r="I141" s="119" t="s">
        <v>3622</v>
      </c>
      <c r="J141" s="199">
        <v>46016</v>
      </c>
    </row>
    <row r="142" spans="1:10" ht="131.25">
      <c r="A142" s="109">
        <v>136</v>
      </c>
      <c r="B142" s="115" t="s">
        <v>3623</v>
      </c>
      <c r="C142" s="129">
        <v>428000</v>
      </c>
      <c r="D142" s="129">
        <v>428000</v>
      </c>
      <c r="E142" s="116" t="s">
        <v>2</v>
      </c>
      <c r="F142" s="115" t="s">
        <v>3624</v>
      </c>
      <c r="G142" s="115" t="s">
        <v>3625</v>
      </c>
      <c r="H142" s="116" t="s">
        <v>1993</v>
      </c>
      <c r="I142" s="119" t="s">
        <v>3626</v>
      </c>
      <c r="J142" s="199">
        <v>46016</v>
      </c>
    </row>
    <row r="143" spans="1:10" ht="75">
      <c r="A143" s="119">
        <v>137</v>
      </c>
      <c r="B143" s="70" t="s">
        <v>1783</v>
      </c>
      <c r="C143" s="128">
        <v>488990</v>
      </c>
      <c r="D143" s="129">
        <v>488990</v>
      </c>
      <c r="E143" s="121" t="s">
        <v>2</v>
      </c>
      <c r="F143" s="70" t="s">
        <v>1784</v>
      </c>
      <c r="G143" s="70" t="s">
        <v>1784</v>
      </c>
      <c r="H143" s="116" t="s">
        <v>8</v>
      </c>
      <c r="I143" s="119" t="s">
        <v>1785</v>
      </c>
      <c r="J143" s="95">
        <v>46017</v>
      </c>
    </row>
    <row r="144" spans="1:10" ht="93.75">
      <c r="A144" s="119">
        <v>138</v>
      </c>
      <c r="B144" s="70" t="s">
        <v>1786</v>
      </c>
      <c r="C144" s="128">
        <v>347750</v>
      </c>
      <c r="D144" s="129">
        <v>347750</v>
      </c>
      <c r="E144" s="121" t="s">
        <v>2</v>
      </c>
      <c r="F144" s="70" t="s">
        <v>1787</v>
      </c>
      <c r="G144" s="70" t="s">
        <v>1787</v>
      </c>
      <c r="H144" s="116" t="s">
        <v>8</v>
      </c>
      <c r="I144" s="119" t="s">
        <v>1788</v>
      </c>
      <c r="J144" s="95">
        <v>46017</v>
      </c>
    </row>
    <row r="145" spans="1:10" ht="37.5">
      <c r="A145" s="109">
        <v>139</v>
      </c>
      <c r="B145" s="115" t="s">
        <v>2200</v>
      </c>
      <c r="C145" s="129">
        <v>114672.9</v>
      </c>
      <c r="D145" s="129">
        <v>114600</v>
      </c>
      <c r="E145" s="116" t="s">
        <v>2</v>
      </c>
      <c r="F145" s="115" t="s">
        <v>2201</v>
      </c>
      <c r="G145" s="115" t="s">
        <v>2202</v>
      </c>
      <c r="H145" s="116" t="s">
        <v>2072</v>
      </c>
      <c r="I145" s="116" t="s">
        <v>2203</v>
      </c>
      <c r="J145" s="199">
        <v>46017</v>
      </c>
    </row>
    <row r="146" spans="1:10" ht="37.5">
      <c r="A146" s="119">
        <v>140</v>
      </c>
      <c r="B146" s="70" t="s">
        <v>524</v>
      </c>
      <c r="C146" s="129">
        <v>4400</v>
      </c>
      <c r="D146" s="129">
        <v>4400</v>
      </c>
      <c r="E146" s="114" t="s">
        <v>2</v>
      </c>
      <c r="F146" s="115" t="s">
        <v>874</v>
      </c>
      <c r="G146" s="115" t="s">
        <v>875</v>
      </c>
      <c r="H146" s="116" t="s">
        <v>3</v>
      </c>
      <c r="I146" s="116" t="s">
        <v>876</v>
      </c>
      <c r="J146" s="199" t="s">
        <v>877</v>
      </c>
    </row>
    <row r="147" spans="1:10" ht="56.25">
      <c r="A147" s="119">
        <v>141</v>
      </c>
      <c r="B147" s="124" t="s">
        <v>3371</v>
      </c>
      <c r="C147" s="196">
        <v>175000</v>
      </c>
      <c r="D147" s="72">
        <v>175580</v>
      </c>
      <c r="E147" s="78" t="s">
        <v>2</v>
      </c>
      <c r="F147" s="96" t="s">
        <v>3372</v>
      </c>
      <c r="G147" s="96" t="s">
        <v>3373</v>
      </c>
      <c r="H147" s="87" t="s">
        <v>1466</v>
      </c>
      <c r="I147" s="200" t="s">
        <v>3374</v>
      </c>
      <c r="J147" s="201" t="s">
        <v>877</v>
      </c>
    </row>
    <row r="148" spans="1:10" ht="56.25">
      <c r="A148" s="109">
        <v>142</v>
      </c>
      <c r="B148" s="124" t="s">
        <v>3375</v>
      </c>
      <c r="C148" s="196">
        <v>187250</v>
      </c>
      <c r="D148" s="196">
        <v>187250</v>
      </c>
      <c r="E148" s="87" t="s">
        <v>2</v>
      </c>
      <c r="F148" s="86" t="s">
        <v>3376</v>
      </c>
      <c r="G148" s="86" t="s">
        <v>3376</v>
      </c>
      <c r="H148" s="87" t="s">
        <v>1466</v>
      </c>
      <c r="I148" s="200" t="s">
        <v>3377</v>
      </c>
      <c r="J148" s="201" t="s">
        <v>877</v>
      </c>
    </row>
    <row r="149" spans="1:10" ht="56.25">
      <c r="A149" s="119">
        <v>143</v>
      </c>
      <c r="B149" s="124" t="s">
        <v>3378</v>
      </c>
      <c r="C149" s="196">
        <v>187250</v>
      </c>
      <c r="D149" s="196">
        <v>187250</v>
      </c>
      <c r="E149" s="87" t="s">
        <v>2</v>
      </c>
      <c r="F149" s="86" t="s">
        <v>3376</v>
      </c>
      <c r="G149" s="86" t="s">
        <v>3376</v>
      </c>
      <c r="H149" s="87" t="s">
        <v>1466</v>
      </c>
      <c r="I149" s="200" t="s">
        <v>3379</v>
      </c>
      <c r="J149" s="201" t="s">
        <v>877</v>
      </c>
    </row>
    <row r="150" spans="1:10" ht="56.25">
      <c r="A150" s="119">
        <v>144</v>
      </c>
      <c r="B150" s="188" t="s">
        <v>2852</v>
      </c>
      <c r="C150" s="127">
        <v>385200</v>
      </c>
      <c r="D150" s="127">
        <v>385200</v>
      </c>
      <c r="E150" s="189" t="s">
        <v>35</v>
      </c>
      <c r="F150" s="181" t="s">
        <v>2786</v>
      </c>
      <c r="G150" s="181" t="s">
        <v>2787</v>
      </c>
      <c r="H150" s="189" t="s">
        <v>2768</v>
      </c>
      <c r="I150" s="180" t="s">
        <v>2853</v>
      </c>
      <c r="J150" s="177">
        <v>46020</v>
      </c>
    </row>
    <row r="151" spans="1:10" ht="112.5">
      <c r="A151" s="109">
        <v>145</v>
      </c>
      <c r="B151" s="115" t="s">
        <v>3627</v>
      </c>
      <c r="C151" s="129">
        <v>175351.6</v>
      </c>
      <c r="D151" s="129">
        <v>175351.6</v>
      </c>
      <c r="E151" s="116" t="s">
        <v>2</v>
      </c>
      <c r="F151" s="115" t="s">
        <v>3628</v>
      </c>
      <c r="G151" s="115" t="s">
        <v>3629</v>
      </c>
      <c r="H151" s="116" t="s">
        <v>1993</v>
      </c>
      <c r="I151" s="119" t="s">
        <v>3630</v>
      </c>
      <c r="J151" s="199">
        <v>46020</v>
      </c>
    </row>
    <row r="152" spans="1:10" ht="75">
      <c r="A152" s="119">
        <v>146</v>
      </c>
      <c r="B152" s="188" t="s">
        <v>2854</v>
      </c>
      <c r="C152" s="127">
        <v>472888.85</v>
      </c>
      <c r="D152" s="127">
        <v>472888.85</v>
      </c>
      <c r="E152" s="189" t="s">
        <v>35</v>
      </c>
      <c r="F152" s="181" t="s">
        <v>2855</v>
      </c>
      <c r="G152" s="181" t="s">
        <v>2856</v>
      </c>
      <c r="H152" s="189" t="s">
        <v>2768</v>
      </c>
      <c r="I152" s="180" t="s">
        <v>2857</v>
      </c>
      <c r="J152" s="177">
        <v>46021</v>
      </c>
    </row>
    <row r="153" spans="1:10" ht="75">
      <c r="A153" s="119">
        <v>147</v>
      </c>
      <c r="B153" s="190" t="s">
        <v>2858</v>
      </c>
      <c r="C153" s="104">
        <v>481500</v>
      </c>
      <c r="D153" s="104">
        <v>481500</v>
      </c>
      <c r="E153" s="191" t="s">
        <v>35</v>
      </c>
      <c r="F153" s="183" t="s">
        <v>2859</v>
      </c>
      <c r="G153" s="183" t="s">
        <v>2860</v>
      </c>
      <c r="H153" s="191" t="s">
        <v>2768</v>
      </c>
      <c r="I153" s="182" t="s">
        <v>2861</v>
      </c>
      <c r="J153" s="173">
        <v>46021</v>
      </c>
    </row>
    <row r="154" spans="1:10" ht="56.25">
      <c r="A154" s="109">
        <v>148</v>
      </c>
      <c r="B154" s="115" t="s">
        <v>3631</v>
      </c>
      <c r="C154" s="129">
        <v>499000</v>
      </c>
      <c r="D154" s="129">
        <v>499000</v>
      </c>
      <c r="E154" s="116" t="s">
        <v>2</v>
      </c>
      <c r="F154" s="115" t="s">
        <v>3632</v>
      </c>
      <c r="G154" s="115" t="s">
        <v>3632</v>
      </c>
      <c r="H154" s="116" t="s">
        <v>266</v>
      </c>
      <c r="I154" s="119" t="s">
        <v>3633</v>
      </c>
      <c r="J154" s="199">
        <v>46021</v>
      </c>
    </row>
    <row r="155" spans="1:10" ht="56.25">
      <c r="A155" s="119">
        <v>149</v>
      </c>
      <c r="B155" s="115" t="s">
        <v>3634</v>
      </c>
      <c r="C155" s="129">
        <v>403000</v>
      </c>
      <c r="D155" s="129">
        <v>403000</v>
      </c>
      <c r="E155" s="116" t="s">
        <v>2</v>
      </c>
      <c r="F155" s="115" t="s">
        <v>3635</v>
      </c>
      <c r="G155" s="115" t="s">
        <v>3635</v>
      </c>
      <c r="H155" s="116" t="s">
        <v>266</v>
      </c>
      <c r="I155" s="119" t="s">
        <v>3636</v>
      </c>
      <c r="J155" s="199">
        <v>46021</v>
      </c>
    </row>
    <row r="156" spans="1:10" ht="112.5">
      <c r="A156" s="119">
        <v>150</v>
      </c>
      <c r="B156" s="115" t="s">
        <v>3637</v>
      </c>
      <c r="C156" s="129">
        <v>314494.40000000002</v>
      </c>
      <c r="D156" s="129">
        <v>314494.40000000002</v>
      </c>
      <c r="E156" s="116" t="s">
        <v>2</v>
      </c>
      <c r="F156" s="115" t="s">
        <v>3638</v>
      </c>
      <c r="G156" s="115" t="s">
        <v>3639</v>
      </c>
      <c r="H156" s="116" t="s">
        <v>1993</v>
      </c>
      <c r="I156" s="119" t="s">
        <v>3640</v>
      </c>
      <c r="J156" s="199">
        <v>46021</v>
      </c>
    </row>
    <row r="157" spans="1:10" ht="112.5">
      <c r="A157" s="109">
        <v>151</v>
      </c>
      <c r="B157" s="112" t="s">
        <v>435</v>
      </c>
      <c r="C157" s="128">
        <v>274904.40000000002</v>
      </c>
      <c r="D157" s="128">
        <v>274904.40000000002</v>
      </c>
      <c r="E157" s="111" t="s">
        <v>2</v>
      </c>
      <c r="F157" s="112" t="s">
        <v>3322</v>
      </c>
      <c r="G157" s="112" t="s">
        <v>447</v>
      </c>
      <c r="H157" s="113" t="s">
        <v>11</v>
      </c>
      <c r="I157" s="113" t="s">
        <v>445</v>
      </c>
      <c r="J157" s="206" t="s">
        <v>444</v>
      </c>
    </row>
    <row r="158" spans="1:10" ht="112.5">
      <c r="A158" s="119">
        <v>152</v>
      </c>
      <c r="B158" s="112" t="s">
        <v>436</v>
      </c>
      <c r="C158" s="128">
        <v>481500</v>
      </c>
      <c r="D158" s="128">
        <v>481500</v>
      </c>
      <c r="E158" s="111" t="s">
        <v>2</v>
      </c>
      <c r="F158" s="112" t="s">
        <v>3323</v>
      </c>
      <c r="G158" s="112" t="s">
        <v>449</v>
      </c>
      <c r="H158" s="113" t="s">
        <v>11</v>
      </c>
      <c r="I158" s="113" t="s">
        <v>450</v>
      </c>
      <c r="J158" s="206" t="s">
        <v>444</v>
      </c>
    </row>
    <row r="159" spans="1:10" ht="56.25">
      <c r="A159" s="119">
        <v>153</v>
      </c>
      <c r="B159" s="70" t="s">
        <v>878</v>
      </c>
      <c r="C159" s="129">
        <v>44900</v>
      </c>
      <c r="D159" s="129">
        <v>44900</v>
      </c>
      <c r="E159" s="114" t="s">
        <v>2</v>
      </c>
      <c r="F159" s="115" t="s">
        <v>879</v>
      </c>
      <c r="G159" s="115" t="s">
        <v>880</v>
      </c>
      <c r="H159" s="116" t="s">
        <v>3</v>
      </c>
      <c r="I159" s="116" t="s">
        <v>881</v>
      </c>
      <c r="J159" s="199" t="s">
        <v>444</v>
      </c>
    </row>
    <row r="160" spans="1:10" ht="37.5">
      <c r="A160" s="109">
        <v>154</v>
      </c>
      <c r="B160" s="70" t="s">
        <v>568</v>
      </c>
      <c r="C160" s="129">
        <v>1316.1</v>
      </c>
      <c r="D160" s="129">
        <v>1316.1</v>
      </c>
      <c r="E160" s="114" t="s">
        <v>2</v>
      </c>
      <c r="F160" s="115" t="s">
        <v>882</v>
      </c>
      <c r="G160" s="115" t="s">
        <v>883</v>
      </c>
      <c r="H160" s="116" t="s">
        <v>3</v>
      </c>
      <c r="I160" s="116" t="s">
        <v>884</v>
      </c>
      <c r="J160" s="199" t="s">
        <v>444</v>
      </c>
    </row>
    <row r="161" spans="1:10" ht="131.25">
      <c r="A161" s="119">
        <v>155</v>
      </c>
      <c r="B161" s="112" t="s">
        <v>435</v>
      </c>
      <c r="C161" s="128">
        <v>274904.40000000002</v>
      </c>
      <c r="D161" s="128">
        <v>274904.40000000002</v>
      </c>
      <c r="E161" s="111" t="s">
        <v>2</v>
      </c>
      <c r="F161" s="112" t="s">
        <v>3326</v>
      </c>
      <c r="G161" s="112" t="s">
        <v>447</v>
      </c>
      <c r="H161" s="113" t="s">
        <v>11</v>
      </c>
      <c r="I161" s="113" t="s">
        <v>445</v>
      </c>
      <c r="J161" s="206" t="s">
        <v>444</v>
      </c>
    </row>
    <row r="162" spans="1:10" ht="131.25">
      <c r="A162" s="119">
        <v>156</v>
      </c>
      <c r="B162" s="112" t="s">
        <v>436</v>
      </c>
      <c r="C162" s="128">
        <v>481500</v>
      </c>
      <c r="D162" s="128">
        <v>481500</v>
      </c>
      <c r="E162" s="111" t="s">
        <v>2</v>
      </c>
      <c r="F162" s="112" t="s">
        <v>3325</v>
      </c>
      <c r="G162" s="112" t="s">
        <v>449</v>
      </c>
      <c r="H162" s="113" t="s">
        <v>11</v>
      </c>
      <c r="I162" s="113" t="s">
        <v>450</v>
      </c>
      <c r="J162" s="206" t="s">
        <v>444</v>
      </c>
    </row>
  </sheetData>
  <sortState ref="A7:J162">
    <sortCondition ref="J7"/>
  </sortState>
  <mergeCells count="3">
    <mergeCell ref="A2:J2"/>
    <mergeCell ref="A3:J3"/>
    <mergeCell ref="A4:J4"/>
  </mergeCells>
  <pageMargins left="3.937007874015748E-2" right="3.937007874015748E-2" top="0.74803149606299213" bottom="0.74803149606299213" header="0.31496062992125984" footer="0.31496062992125984"/>
  <pageSetup paperSize="9" scale="66"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78"/>
  <sheetViews>
    <sheetView topLeftCell="A175" zoomScale="80" zoomScaleNormal="80" workbookViewId="0">
      <selection activeCell="B12" sqref="B12"/>
    </sheetView>
  </sheetViews>
  <sheetFormatPr defaultColWidth="9.140625" defaultRowHeight="18.75"/>
  <cols>
    <col min="1" max="1" width="9.140625" style="132"/>
    <col min="2" max="2" width="34" style="132" customWidth="1"/>
    <col min="3" max="3" width="17.42578125" style="107" bestFit="1" customWidth="1"/>
    <col min="4" max="4" width="14.140625" style="132" bestFit="1" customWidth="1"/>
    <col min="5" max="5" width="12.5703125" style="107" bestFit="1" customWidth="1"/>
    <col min="6" max="6" width="32" style="125" customWidth="1"/>
    <col min="7" max="7" width="28.140625" style="125" customWidth="1"/>
    <col min="8" max="8" width="20.85546875" style="107" bestFit="1" customWidth="1"/>
    <col min="9" max="9" width="26.7109375" style="107" bestFit="1" customWidth="1"/>
    <col min="10" max="10" width="26.42578125" style="107" customWidth="1"/>
    <col min="11" max="16384" width="9.140625" style="132"/>
  </cols>
  <sheetData>
    <row r="1" spans="1:10">
      <c r="J1" s="107" t="s">
        <v>37</v>
      </c>
    </row>
    <row r="2" spans="1:10">
      <c r="A2" s="244" t="s">
        <v>3330</v>
      </c>
      <c r="B2" s="244"/>
      <c r="C2" s="244"/>
      <c r="D2" s="244"/>
      <c r="E2" s="244"/>
      <c r="F2" s="244"/>
      <c r="G2" s="244"/>
      <c r="H2" s="244"/>
      <c r="I2" s="244"/>
      <c r="J2" s="244"/>
    </row>
    <row r="3" spans="1:10">
      <c r="A3" s="244" t="s">
        <v>498</v>
      </c>
      <c r="B3" s="244"/>
      <c r="C3" s="244"/>
      <c r="D3" s="244"/>
      <c r="E3" s="244"/>
      <c r="F3" s="244"/>
      <c r="G3" s="244"/>
      <c r="H3" s="244"/>
      <c r="I3" s="244"/>
      <c r="J3" s="244"/>
    </row>
    <row r="4" spans="1:10">
      <c r="A4" s="244" t="s">
        <v>3329</v>
      </c>
      <c r="B4" s="244"/>
      <c r="C4" s="244"/>
      <c r="D4" s="244"/>
      <c r="E4" s="244"/>
      <c r="F4" s="244"/>
      <c r="G4" s="244"/>
      <c r="H4" s="244"/>
      <c r="I4" s="244"/>
      <c r="J4" s="244"/>
    </row>
    <row r="6" spans="1:10" ht="56.25">
      <c r="A6" s="108" t="s">
        <v>40</v>
      </c>
      <c r="B6" s="108" t="s">
        <v>41</v>
      </c>
      <c r="C6" s="108" t="s">
        <v>42</v>
      </c>
      <c r="D6" s="108" t="s">
        <v>43</v>
      </c>
      <c r="E6" s="108" t="s">
        <v>44</v>
      </c>
      <c r="F6" s="108" t="s">
        <v>45</v>
      </c>
      <c r="G6" s="108" t="s">
        <v>46</v>
      </c>
      <c r="H6" s="108" t="s">
        <v>47</v>
      </c>
      <c r="I6" s="108" t="s">
        <v>0</v>
      </c>
      <c r="J6" s="108" t="s">
        <v>1</v>
      </c>
    </row>
    <row r="7" spans="1:10" ht="45" customHeight="1">
      <c r="A7" s="119">
        <v>1</v>
      </c>
      <c r="B7" s="115" t="s">
        <v>3110</v>
      </c>
      <c r="C7" s="129">
        <v>499983.18</v>
      </c>
      <c r="D7" s="129">
        <v>499983.18</v>
      </c>
      <c r="E7" s="116" t="s">
        <v>2</v>
      </c>
      <c r="F7" s="115" t="s">
        <v>3111</v>
      </c>
      <c r="G7" s="115" t="s">
        <v>3112</v>
      </c>
      <c r="H7" s="116" t="s">
        <v>2072</v>
      </c>
      <c r="I7" s="116" t="s">
        <v>3113</v>
      </c>
      <c r="J7" s="199">
        <v>46027</v>
      </c>
    </row>
    <row r="8" spans="1:10" ht="84.75" customHeight="1">
      <c r="A8" s="119">
        <v>2</v>
      </c>
      <c r="B8" s="148" t="s">
        <v>2587</v>
      </c>
      <c r="C8" s="104">
        <v>495625</v>
      </c>
      <c r="D8" s="104">
        <v>447950</v>
      </c>
      <c r="E8" s="116" t="s">
        <v>2459</v>
      </c>
      <c r="F8" s="124" t="s">
        <v>2588</v>
      </c>
      <c r="G8" s="124" t="s">
        <v>2588</v>
      </c>
      <c r="H8" s="116" t="s">
        <v>2072</v>
      </c>
      <c r="I8" s="149" t="s">
        <v>2589</v>
      </c>
      <c r="J8" s="187">
        <v>46027</v>
      </c>
    </row>
    <row r="9" spans="1:10" ht="37.5">
      <c r="A9" s="109">
        <v>3</v>
      </c>
      <c r="B9" s="70" t="s">
        <v>568</v>
      </c>
      <c r="C9" s="129">
        <v>1615.7</v>
      </c>
      <c r="D9" s="129">
        <v>1615.7</v>
      </c>
      <c r="E9" s="114" t="s">
        <v>2</v>
      </c>
      <c r="F9" s="115" t="s">
        <v>885</v>
      </c>
      <c r="G9" s="115" t="s">
        <v>886</v>
      </c>
      <c r="H9" s="116" t="s">
        <v>3</v>
      </c>
      <c r="I9" s="116" t="s">
        <v>887</v>
      </c>
      <c r="J9" s="199" t="s">
        <v>888</v>
      </c>
    </row>
    <row r="10" spans="1:10" ht="37.5">
      <c r="A10" s="119">
        <v>4</v>
      </c>
      <c r="B10" s="70" t="s">
        <v>568</v>
      </c>
      <c r="C10" s="129">
        <v>1198.4000000000001</v>
      </c>
      <c r="D10" s="129">
        <v>1198.4000000000001</v>
      </c>
      <c r="E10" s="114" t="s">
        <v>2</v>
      </c>
      <c r="F10" s="115" t="s">
        <v>889</v>
      </c>
      <c r="G10" s="115" t="s">
        <v>890</v>
      </c>
      <c r="H10" s="116" t="s">
        <v>3</v>
      </c>
      <c r="I10" s="116" t="s">
        <v>891</v>
      </c>
      <c r="J10" s="199" t="s">
        <v>888</v>
      </c>
    </row>
    <row r="11" spans="1:10" ht="37.5">
      <c r="A11" s="119">
        <v>5</v>
      </c>
      <c r="B11" s="70" t="s">
        <v>892</v>
      </c>
      <c r="C11" s="129">
        <v>280</v>
      </c>
      <c r="D11" s="129">
        <v>280</v>
      </c>
      <c r="E11" s="114" t="s">
        <v>2</v>
      </c>
      <c r="F11" s="115" t="s">
        <v>893</v>
      </c>
      <c r="G11" s="115" t="s">
        <v>894</v>
      </c>
      <c r="H11" s="116" t="s">
        <v>3</v>
      </c>
      <c r="I11" s="116" t="s">
        <v>895</v>
      </c>
      <c r="J11" s="199" t="s">
        <v>896</v>
      </c>
    </row>
    <row r="12" spans="1:10" ht="83.25" customHeight="1">
      <c r="A12" s="109">
        <v>6</v>
      </c>
      <c r="B12" s="115" t="s">
        <v>3114</v>
      </c>
      <c r="C12" s="129">
        <v>417124.27</v>
      </c>
      <c r="D12" s="129">
        <v>417124.27</v>
      </c>
      <c r="E12" s="116" t="s">
        <v>2</v>
      </c>
      <c r="F12" s="115" t="s">
        <v>3115</v>
      </c>
      <c r="G12" s="115" t="s">
        <v>3116</v>
      </c>
      <c r="H12" s="116" t="s">
        <v>2072</v>
      </c>
      <c r="I12" s="116" t="s">
        <v>3117</v>
      </c>
      <c r="J12" s="199">
        <v>46028</v>
      </c>
    </row>
    <row r="13" spans="1:10" ht="88.5" customHeight="1">
      <c r="A13" s="119">
        <v>7</v>
      </c>
      <c r="B13" s="115" t="s">
        <v>3118</v>
      </c>
      <c r="C13" s="129">
        <v>142007.31</v>
      </c>
      <c r="D13" s="129">
        <v>142007.31</v>
      </c>
      <c r="E13" s="116" t="s">
        <v>2</v>
      </c>
      <c r="F13" s="115" t="s">
        <v>3119</v>
      </c>
      <c r="G13" s="115" t="s">
        <v>3120</v>
      </c>
      <c r="H13" s="116" t="s">
        <v>2072</v>
      </c>
      <c r="I13" s="116" t="s">
        <v>3121</v>
      </c>
      <c r="J13" s="199">
        <v>46028</v>
      </c>
    </row>
    <row r="14" spans="1:10" ht="262.5">
      <c r="A14" s="119">
        <v>8</v>
      </c>
      <c r="B14" s="115" t="s">
        <v>2204</v>
      </c>
      <c r="C14" s="129">
        <v>3863600</v>
      </c>
      <c r="D14" s="129">
        <v>3863600</v>
      </c>
      <c r="E14" s="116" t="s">
        <v>5</v>
      </c>
      <c r="F14" s="115" t="s">
        <v>2205</v>
      </c>
      <c r="G14" s="115" t="s">
        <v>2206</v>
      </c>
      <c r="H14" s="116" t="s">
        <v>48</v>
      </c>
      <c r="I14" s="116" t="s">
        <v>2207</v>
      </c>
      <c r="J14" s="199">
        <v>46028</v>
      </c>
    </row>
    <row r="15" spans="1:10" ht="75">
      <c r="A15" s="109">
        <v>9</v>
      </c>
      <c r="B15" s="115" t="s">
        <v>2208</v>
      </c>
      <c r="C15" s="129">
        <v>304433</v>
      </c>
      <c r="D15" s="129">
        <v>267104.90000000002</v>
      </c>
      <c r="E15" s="116" t="s">
        <v>2</v>
      </c>
      <c r="F15" s="115" t="s">
        <v>2209</v>
      </c>
      <c r="G15" s="115" t="s">
        <v>2210</v>
      </c>
      <c r="H15" s="116" t="s">
        <v>2072</v>
      </c>
      <c r="I15" s="116" t="s">
        <v>2211</v>
      </c>
      <c r="J15" s="199">
        <v>46028</v>
      </c>
    </row>
    <row r="16" spans="1:10" ht="75">
      <c r="A16" s="119">
        <v>10</v>
      </c>
      <c r="B16" s="148" t="s">
        <v>2590</v>
      </c>
      <c r="C16" s="129">
        <v>141541</v>
      </c>
      <c r="D16" s="129">
        <v>125594</v>
      </c>
      <c r="E16" s="116" t="s">
        <v>2459</v>
      </c>
      <c r="F16" s="124" t="s">
        <v>2591</v>
      </c>
      <c r="G16" s="124" t="s">
        <v>2591</v>
      </c>
      <c r="H16" s="116" t="s">
        <v>2072</v>
      </c>
      <c r="I16" s="149" t="s">
        <v>2592</v>
      </c>
      <c r="J16" s="187">
        <v>46028</v>
      </c>
    </row>
    <row r="17" spans="1:10" ht="56.25">
      <c r="A17" s="119">
        <v>11</v>
      </c>
      <c r="B17" s="148" t="s">
        <v>2593</v>
      </c>
      <c r="C17" s="129">
        <v>492093</v>
      </c>
      <c r="D17" s="129">
        <v>492093</v>
      </c>
      <c r="E17" s="116" t="s">
        <v>2459</v>
      </c>
      <c r="F17" s="124" t="s">
        <v>2594</v>
      </c>
      <c r="G17" s="124" t="s">
        <v>2594</v>
      </c>
      <c r="H17" s="116" t="s">
        <v>2072</v>
      </c>
      <c r="I17" s="149" t="s">
        <v>2595</v>
      </c>
      <c r="J17" s="187">
        <v>46028</v>
      </c>
    </row>
    <row r="18" spans="1:10" ht="93.75">
      <c r="A18" s="109">
        <v>12</v>
      </c>
      <c r="B18" s="115" t="s">
        <v>2996</v>
      </c>
      <c r="C18" s="104">
        <v>625950</v>
      </c>
      <c r="D18" s="104">
        <v>626706.25</v>
      </c>
      <c r="E18" s="116" t="s">
        <v>2997</v>
      </c>
      <c r="F18" s="115" t="s">
        <v>2998</v>
      </c>
      <c r="G18" s="115" t="s">
        <v>2999</v>
      </c>
      <c r="H18" s="116" t="s">
        <v>3000</v>
      </c>
      <c r="I18" s="116" t="s">
        <v>3001</v>
      </c>
      <c r="J18" s="95">
        <v>46028</v>
      </c>
    </row>
    <row r="19" spans="1:10" ht="93.75">
      <c r="A19" s="119">
        <v>13</v>
      </c>
      <c r="B19" s="70" t="s">
        <v>3002</v>
      </c>
      <c r="C19" s="129">
        <v>1186630</v>
      </c>
      <c r="D19" s="129">
        <v>1186881.08</v>
      </c>
      <c r="E19" s="121" t="s">
        <v>5</v>
      </c>
      <c r="F19" s="70" t="s">
        <v>3284</v>
      </c>
      <c r="G19" s="70" t="s">
        <v>3285</v>
      </c>
      <c r="H19" s="116" t="s">
        <v>3000</v>
      </c>
      <c r="I19" s="136" t="s">
        <v>3003</v>
      </c>
      <c r="J19" s="95">
        <v>46028</v>
      </c>
    </row>
    <row r="20" spans="1:10" ht="56.25">
      <c r="A20" s="119">
        <v>14</v>
      </c>
      <c r="B20" s="124" t="s">
        <v>3380</v>
      </c>
      <c r="C20" s="196">
        <v>100186.92</v>
      </c>
      <c r="D20" s="196">
        <v>100186.92</v>
      </c>
      <c r="E20" s="87" t="s">
        <v>2</v>
      </c>
      <c r="F20" s="96" t="s">
        <v>3381</v>
      </c>
      <c r="G20" s="96" t="s">
        <v>3381</v>
      </c>
      <c r="H20" s="87" t="s">
        <v>1466</v>
      </c>
      <c r="I20" s="200" t="s">
        <v>3382</v>
      </c>
      <c r="J20" s="201">
        <v>46029</v>
      </c>
    </row>
    <row r="21" spans="1:10" ht="75">
      <c r="A21" s="109">
        <v>15</v>
      </c>
      <c r="B21" s="103" t="s">
        <v>1504</v>
      </c>
      <c r="C21" s="127">
        <v>261000</v>
      </c>
      <c r="D21" s="127">
        <v>261000</v>
      </c>
      <c r="E21" s="118" t="s">
        <v>2</v>
      </c>
      <c r="F21" s="103" t="s">
        <v>3277</v>
      </c>
      <c r="G21" s="103" t="s">
        <v>3277</v>
      </c>
      <c r="H21" s="118" t="s">
        <v>1466</v>
      </c>
      <c r="I21" s="120" t="s">
        <v>1505</v>
      </c>
      <c r="J21" s="139">
        <v>46029</v>
      </c>
    </row>
    <row r="22" spans="1:10" ht="112.5">
      <c r="A22" s="119">
        <v>16</v>
      </c>
      <c r="B22" s="70" t="s">
        <v>1789</v>
      </c>
      <c r="C22" s="128">
        <v>1108520</v>
      </c>
      <c r="D22" s="129">
        <v>1098655.74</v>
      </c>
      <c r="E22" s="216" t="s">
        <v>21</v>
      </c>
      <c r="F22" s="70" t="s">
        <v>1790</v>
      </c>
      <c r="G22" s="70" t="s">
        <v>1791</v>
      </c>
      <c r="H22" s="116" t="s">
        <v>8</v>
      </c>
      <c r="I22" s="119" t="s">
        <v>1792</v>
      </c>
      <c r="J22" s="142">
        <v>46029</v>
      </c>
    </row>
    <row r="23" spans="1:10" ht="56.25">
      <c r="A23" s="119">
        <v>17</v>
      </c>
      <c r="B23" s="115" t="s">
        <v>2212</v>
      </c>
      <c r="C23" s="129">
        <v>188802</v>
      </c>
      <c r="D23" s="129">
        <v>172629</v>
      </c>
      <c r="E23" s="116" t="s">
        <v>2</v>
      </c>
      <c r="F23" s="115" t="s">
        <v>2213</v>
      </c>
      <c r="G23" s="115" t="s">
        <v>2214</v>
      </c>
      <c r="H23" s="116" t="s">
        <v>2072</v>
      </c>
      <c r="I23" s="116" t="s">
        <v>2215</v>
      </c>
      <c r="J23" s="199">
        <v>46029</v>
      </c>
    </row>
    <row r="24" spans="1:10" ht="56.25">
      <c r="A24" s="109">
        <v>18</v>
      </c>
      <c r="B24" s="148" t="s">
        <v>2596</v>
      </c>
      <c r="C24" s="129">
        <v>294357</v>
      </c>
      <c r="D24" s="129">
        <v>294357</v>
      </c>
      <c r="E24" s="116" t="s">
        <v>2459</v>
      </c>
      <c r="F24" s="124" t="s">
        <v>2597</v>
      </c>
      <c r="G24" s="124" t="s">
        <v>2597</v>
      </c>
      <c r="H24" s="116" t="s">
        <v>2072</v>
      </c>
      <c r="I24" s="149" t="s">
        <v>2598</v>
      </c>
      <c r="J24" s="187">
        <v>46029</v>
      </c>
    </row>
    <row r="25" spans="1:10" ht="75">
      <c r="A25" s="119">
        <v>19</v>
      </c>
      <c r="B25" s="115" t="s">
        <v>3937</v>
      </c>
      <c r="C25" s="129">
        <v>137516</v>
      </c>
      <c r="D25" s="129">
        <v>132553</v>
      </c>
      <c r="E25" s="116" t="s">
        <v>2</v>
      </c>
      <c r="F25" s="115" t="s">
        <v>3938</v>
      </c>
      <c r="G25" s="115" t="s">
        <v>3939</v>
      </c>
      <c r="H25" s="116" t="s">
        <v>3889</v>
      </c>
      <c r="I25" s="119" t="s">
        <v>3940</v>
      </c>
      <c r="J25" s="199">
        <v>46029</v>
      </c>
    </row>
    <row r="26" spans="1:10" ht="75">
      <c r="A26" s="119">
        <v>20</v>
      </c>
      <c r="B26" s="115" t="s">
        <v>3941</v>
      </c>
      <c r="C26" s="129">
        <v>470179</v>
      </c>
      <c r="D26" s="129">
        <v>430065</v>
      </c>
      <c r="E26" s="116" t="s">
        <v>2</v>
      </c>
      <c r="F26" s="115" t="s">
        <v>3942</v>
      </c>
      <c r="G26" s="115" t="s">
        <v>3943</v>
      </c>
      <c r="H26" s="116" t="s">
        <v>3889</v>
      </c>
      <c r="I26" s="119" t="s">
        <v>3944</v>
      </c>
      <c r="J26" s="199">
        <v>46029</v>
      </c>
    </row>
    <row r="27" spans="1:10" ht="37.5">
      <c r="A27" s="109">
        <v>21</v>
      </c>
      <c r="B27" s="115" t="s">
        <v>4034</v>
      </c>
      <c r="C27" s="129">
        <v>111708</v>
      </c>
      <c r="D27" s="129">
        <v>111708</v>
      </c>
      <c r="E27" s="116" t="s">
        <v>2</v>
      </c>
      <c r="F27" s="115" t="s">
        <v>4035</v>
      </c>
      <c r="G27" s="115" t="s">
        <v>4035</v>
      </c>
      <c r="H27" s="116" t="s">
        <v>4026</v>
      </c>
      <c r="I27" s="119" t="s">
        <v>4036</v>
      </c>
      <c r="J27" s="199">
        <v>46029</v>
      </c>
    </row>
    <row r="28" spans="1:10" ht="37.5">
      <c r="A28" s="119">
        <v>22</v>
      </c>
      <c r="B28" s="70" t="s">
        <v>568</v>
      </c>
      <c r="C28" s="129">
        <v>834.6</v>
      </c>
      <c r="D28" s="129">
        <v>834.6</v>
      </c>
      <c r="E28" s="114" t="s">
        <v>2</v>
      </c>
      <c r="F28" s="115" t="s">
        <v>901</v>
      </c>
      <c r="G28" s="115" t="s">
        <v>902</v>
      </c>
      <c r="H28" s="116" t="s">
        <v>3</v>
      </c>
      <c r="I28" s="116" t="s">
        <v>903</v>
      </c>
      <c r="J28" s="199" t="s">
        <v>904</v>
      </c>
    </row>
    <row r="29" spans="1:10" ht="37.5">
      <c r="A29" s="119">
        <v>23</v>
      </c>
      <c r="B29" s="70" t="s">
        <v>568</v>
      </c>
      <c r="C29" s="129">
        <v>3434.7</v>
      </c>
      <c r="D29" s="129">
        <v>3434.7</v>
      </c>
      <c r="E29" s="114" t="s">
        <v>2</v>
      </c>
      <c r="F29" s="115" t="s">
        <v>905</v>
      </c>
      <c r="G29" s="115" t="s">
        <v>906</v>
      </c>
      <c r="H29" s="116" t="s">
        <v>3</v>
      </c>
      <c r="I29" s="116" t="s">
        <v>907</v>
      </c>
      <c r="J29" s="199" t="s">
        <v>908</v>
      </c>
    </row>
    <row r="30" spans="1:10" ht="56.25">
      <c r="A30" s="109">
        <v>24</v>
      </c>
      <c r="B30" s="115" t="s">
        <v>1656</v>
      </c>
      <c r="C30" s="129">
        <v>113420</v>
      </c>
      <c r="D30" s="129">
        <v>113420</v>
      </c>
      <c r="E30" s="116" t="s">
        <v>2</v>
      </c>
      <c r="F30" s="115" t="s">
        <v>1657</v>
      </c>
      <c r="G30" s="115" t="s">
        <v>1658</v>
      </c>
      <c r="H30" s="116" t="s">
        <v>1564</v>
      </c>
      <c r="I30" s="116" t="s">
        <v>1659</v>
      </c>
      <c r="J30" s="199" t="s">
        <v>908</v>
      </c>
    </row>
    <row r="31" spans="1:10" ht="93.75">
      <c r="A31" s="119">
        <v>25</v>
      </c>
      <c r="B31" s="70" t="s">
        <v>1793</v>
      </c>
      <c r="C31" s="104">
        <v>135454.57</v>
      </c>
      <c r="D31" s="129">
        <v>117323.93</v>
      </c>
      <c r="E31" s="116" t="s">
        <v>2</v>
      </c>
      <c r="F31" s="70" t="s">
        <v>1794</v>
      </c>
      <c r="G31" s="70" t="s">
        <v>1794</v>
      </c>
      <c r="H31" s="116" t="s">
        <v>8</v>
      </c>
      <c r="I31" s="119" t="s">
        <v>1795</v>
      </c>
      <c r="J31" s="95">
        <v>46030</v>
      </c>
    </row>
    <row r="32" spans="1:10" ht="75">
      <c r="A32" s="119">
        <v>26</v>
      </c>
      <c r="B32" s="148" t="s">
        <v>2599</v>
      </c>
      <c r="C32" s="129">
        <v>481500</v>
      </c>
      <c r="D32" s="129">
        <v>451171.92</v>
      </c>
      <c r="E32" s="116" t="s">
        <v>2459</v>
      </c>
      <c r="F32" s="124" t="s">
        <v>2600</v>
      </c>
      <c r="G32" s="124" t="s">
        <v>2600</v>
      </c>
      <c r="H32" s="116" t="s">
        <v>2072</v>
      </c>
      <c r="I32" s="149" t="s">
        <v>2601</v>
      </c>
      <c r="J32" s="187">
        <v>46030</v>
      </c>
    </row>
    <row r="33" spans="1:10" ht="56.25">
      <c r="A33" s="109">
        <v>27</v>
      </c>
      <c r="B33" s="148" t="s">
        <v>2602</v>
      </c>
      <c r="C33" s="129">
        <v>481500</v>
      </c>
      <c r="D33" s="129">
        <v>475535.82</v>
      </c>
      <c r="E33" s="116" t="s">
        <v>2459</v>
      </c>
      <c r="F33" s="124" t="s">
        <v>2603</v>
      </c>
      <c r="G33" s="124" t="s">
        <v>2603</v>
      </c>
      <c r="H33" s="116" t="s">
        <v>2072</v>
      </c>
      <c r="I33" s="149" t="s">
        <v>2604</v>
      </c>
      <c r="J33" s="187">
        <v>46030</v>
      </c>
    </row>
    <row r="34" spans="1:10" ht="150">
      <c r="A34" s="119">
        <v>28</v>
      </c>
      <c r="B34" s="103" t="s">
        <v>2752</v>
      </c>
      <c r="C34" s="127">
        <v>274272.03000000003</v>
      </c>
      <c r="D34" s="127">
        <v>274272.03000000003</v>
      </c>
      <c r="E34" s="118" t="s">
        <v>2</v>
      </c>
      <c r="F34" s="103" t="s">
        <v>2753</v>
      </c>
      <c r="G34" s="103" t="s">
        <v>2753</v>
      </c>
      <c r="H34" s="113" t="s">
        <v>1330</v>
      </c>
      <c r="I34" s="120" t="s">
        <v>2754</v>
      </c>
      <c r="J34" s="139">
        <v>46030</v>
      </c>
    </row>
    <row r="35" spans="1:10" ht="56.25">
      <c r="A35" s="119">
        <v>29</v>
      </c>
      <c r="B35" s="188" t="s">
        <v>2866</v>
      </c>
      <c r="C35" s="127">
        <v>400180</v>
      </c>
      <c r="D35" s="127">
        <v>416230</v>
      </c>
      <c r="E35" s="189" t="s">
        <v>35</v>
      </c>
      <c r="F35" s="181" t="s">
        <v>2867</v>
      </c>
      <c r="G35" s="181" t="s">
        <v>2868</v>
      </c>
      <c r="H35" s="189" t="s">
        <v>2768</v>
      </c>
      <c r="I35" s="180" t="s">
        <v>2869</v>
      </c>
      <c r="J35" s="177">
        <v>46030</v>
      </c>
    </row>
    <row r="36" spans="1:10" ht="56.25">
      <c r="A36" s="109">
        <v>30</v>
      </c>
      <c r="B36" s="115" t="s">
        <v>2216</v>
      </c>
      <c r="C36" s="129">
        <v>374500</v>
      </c>
      <c r="D36" s="129">
        <v>374500</v>
      </c>
      <c r="E36" s="116" t="s">
        <v>2</v>
      </c>
      <c r="F36" s="115" t="s">
        <v>2217</v>
      </c>
      <c r="G36" s="115" t="s">
        <v>2218</v>
      </c>
      <c r="H36" s="116" t="s">
        <v>2072</v>
      </c>
      <c r="I36" s="116" t="s">
        <v>2219</v>
      </c>
      <c r="J36" s="199">
        <v>46031</v>
      </c>
    </row>
    <row r="37" spans="1:10" ht="56.25">
      <c r="A37" s="119">
        <v>31</v>
      </c>
      <c r="B37" s="115" t="s">
        <v>2220</v>
      </c>
      <c r="C37" s="129">
        <v>481500</v>
      </c>
      <c r="D37" s="129">
        <v>481500</v>
      </c>
      <c r="E37" s="116" t="s">
        <v>2</v>
      </c>
      <c r="F37" s="115" t="s">
        <v>2221</v>
      </c>
      <c r="G37" s="115" t="s">
        <v>2222</v>
      </c>
      <c r="H37" s="116" t="s">
        <v>2072</v>
      </c>
      <c r="I37" s="116" t="s">
        <v>2223</v>
      </c>
      <c r="J37" s="199">
        <v>46031</v>
      </c>
    </row>
    <row r="38" spans="1:10" ht="37.5">
      <c r="A38" s="119">
        <v>32</v>
      </c>
      <c r="B38" s="148" t="s">
        <v>2605</v>
      </c>
      <c r="C38" s="104">
        <v>423720</v>
      </c>
      <c r="D38" s="104">
        <v>423720</v>
      </c>
      <c r="E38" s="116" t="s">
        <v>2459</v>
      </c>
      <c r="F38" s="124" t="s">
        <v>2606</v>
      </c>
      <c r="G38" s="124" t="s">
        <v>2606</v>
      </c>
      <c r="H38" s="116" t="s">
        <v>2072</v>
      </c>
      <c r="I38" s="149" t="s">
        <v>2607</v>
      </c>
      <c r="J38" s="187">
        <v>46031</v>
      </c>
    </row>
    <row r="39" spans="1:10" ht="75">
      <c r="A39" s="109">
        <v>33</v>
      </c>
      <c r="B39" s="148" t="s">
        <v>2608</v>
      </c>
      <c r="C39" s="104">
        <v>481500</v>
      </c>
      <c r="D39" s="104">
        <v>473059.84000000003</v>
      </c>
      <c r="E39" s="116" t="s">
        <v>2459</v>
      </c>
      <c r="F39" s="124" t="s">
        <v>2609</v>
      </c>
      <c r="G39" s="124" t="s">
        <v>2609</v>
      </c>
      <c r="H39" s="116" t="s">
        <v>2072</v>
      </c>
      <c r="I39" s="149" t="s">
        <v>2610</v>
      </c>
      <c r="J39" s="187">
        <v>46031</v>
      </c>
    </row>
    <row r="40" spans="1:10" ht="75">
      <c r="A40" s="119">
        <v>34</v>
      </c>
      <c r="B40" s="148" t="s">
        <v>2611</v>
      </c>
      <c r="C40" s="104">
        <v>481500</v>
      </c>
      <c r="D40" s="104">
        <v>476734.22</v>
      </c>
      <c r="E40" s="116" t="s">
        <v>2459</v>
      </c>
      <c r="F40" s="124" t="s">
        <v>2612</v>
      </c>
      <c r="G40" s="124" t="s">
        <v>2612</v>
      </c>
      <c r="H40" s="116" t="s">
        <v>2072</v>
      </c>
      <c r="I40" s="149" t="s">
        <v>2613</v>
      </c>
      <c r="J40" s="187">
        <v>46031</v>
      </c>
    </row>
    <row r="41" spans="1:10" ht="56.25">
      <c r="A41" s="119">
        <v>35</v>
      </c>
      <c r="B41" s="188" t="s">
        <v>2870</v>
      </c>
      <c r="C41" s="127">
        <v>429512</v>
      </c>
      <c r="D41" s="127">
        <v>429512</v>
      </c>
      <c r="E41" s="189" t="s">
        <v>35</v>
      </c>
      <c r="F41" s="181" t="s">
        <v>2871</v>
      </c>
      <c r="G41" s="181" t="s">
        <v>2872</v>
      </c>
      <c r="H41" s="189" t="s">
        <v>2768</v>
      </c>
      <c r="I41" s="180" t="s">
        <v>2873</v>
      </c>
      <c r="J41" s="177">
        <v>46031</v>
      </c>
    </row>
    <row r="42" spans="1:10" ht="37.5">
      <c r="A42" s="109">
        <v>36</v>
      </c>
      <c r="B42" s="70" t="s">
        <v>556</v>
      </c>
      <c r="C42" s="129">
        <v>9490.01</v>
      </c>
      <c r="D42" s="129">
        <v>9490.01</v>
      </c>
      <c r="E42" s="114" t="s">
        <v>2</v>
      </c>
      <c r="F42" s="115" t="s">
        <v>909</v>
      </c>
      <c r="G42" s="115" t="s">
        <v>910</v>
      </c>
      <c r="H42" s="116" t="s">
        <v>3</v>
      </c>
      <c r="I42" s="116" t="s">
        <v>911</v>
      </c>
      <c r="J42" s="199" t="s">
        <v>912</v>
      </c>
    </row>
    <row r="43" spans="1:10" ht="75">
      <c r="A43" s="119">
        <v>37</v>
      </c>
      <c r="B43" s="115" t="s">
        <v>3122</v>
      </c>
      <c r="C43" s="129">
        <v>138351</v>
      </c>
      <c r="D43" s="129">
        <v>138351</v>
      </c>
      <c r="E43" s="116" t="s">
        <v>2</v>
      </c>
      <c r="F43" s="115" t="s">
        <v>3123</v>
      </c>
      <c r="G43" s="115" t="s">
        <v>3124</v>
      </c>
      <c r="H43" s="116" t="s">
        <v>2072</v>
      </c>
      <c r="I43" s="116" t="s">
        <v>3125</v>
      </c>
      <c r="J43" s="199">
        <v>46034</v>
      </c>
    </row>
    <row r="44" spans="1:10" ht="75">
      <c r="A44" s="119">
        <v>38</v>
      </c>
      <c r="B44" s="148" t="s">
        <v>2614</v>
      </c>
      <c r="C44" s="104">
        <v>261701</v>
      </c>
      <c r="D44" s="104">
        <v>237587</v>
      </c>
      <c r="E44" s="116" t="s">
        <v>2459</v>
      </c>
      <c r="F44" s="124" t="s">
        <v>2615</v>
      </c>
      <c r="G44" s="124" t="s">
        <v>2615</v>
      </c>
      <c r="H44" s="116" t="s">
        <v>2072</v>
      </c>
      <c r="I44" s="149" t="s">
        <v>2616</v>
      </c>
      <c r="J44" s="187">
        <v>46034</v>
      </c>
    </row>
    <row r="45" spans="1:10" ht="56.25">
      <c r="A45" s="109">
        <v>39</v>
      </c>
      <c r="B45" s="148" t="s">
        <v>2617</v>
      </c>
      <c r="C45" s="104">
        <v>488027</v>
      </c>
      <c r="D45" s="104">
        <v>488027</v>
      </c>
      <c r="E45" s="116" t="s">
        <v>2459</v>
      </c>
      <c r="F45" s="124" t="s">
        <v>2618</v>
      </c>
      <c r="G45" s="124" t="s">
        <v>2618</v>
      </c>
      <c r="H45" s="116" t="s">
        <v>2072</v>
      </c>
      <c r="I45" s="149" t="s">
        <v>2619</v>
      </c>
      <c r="J45" s="187">
        <v>46034</v>
      </c>
    </row>
    <row r="46" spans="1:10" ht="56.25">
      <c r="A46" s="119">
        <v>40</v>
      </c>
      <c r="B46" s="188" t="s">
        <v>2874</v>
      </c>
      <c r="C46" s="127">
        <v>192600</v>
      </c>
      <c r="D46" s="127">
        <v>192600</v>
      </c>
      <c r="E46" s="189" t="s">
        <v>35</v>
      </c>
      <c r="F46" s="181" t="s">
        <v>2875</v>
      </c>
      <c r="G46" s="181" t="s">
        <v>2876</v>
      </c>
      <c r="H46" s="189" t="s">
        <v>2768</v>
      </c>
      <c r="I46" s="180" t="s">
        <v>2877</v>
      </c>
      <c r="J46" s="177">
        <v>46034</v>
      </c>
    </row>
    <row r="47" spans="1:10" ht="93.75">
      <c r="A47" s="119">
        <v>41</v>
      </c>
      <c r="B47" s="115" t="s">
        <v>3641</v>
      </c>
      <c r="C47" s="129">
        <v>236470</v>
      </c>
      <c r="D47" s="129">
        <v>236470</v>
      </c>
      <c r="E47" s="116" t="s">
        <v>2</v>
      </c>
      <c r="F47" s="115" t="s">
        <v>3642</v>
      </c>
      <c r="G47" s="115" t="s">
        <v>3643</v>
      </c>
      <c r="H47" s="116" t="s">
        <v>266</v>
      </c>
      <c r="I47" s="119" t="s">
        <v>3644</v>
      </c>
      <c r="J47" s="199">
        <v>46034</v>
      </c>
    </row>
    <row r="48" spans="1:10" ht="262.5">
      <c r="A48" s="109">
        <v>42</v>
      </c>
      <c r="B48" s="112" t="s">
        <v>116</v>
      </c>
      <c r="C48" s="128">
        <v>3745000</v>
      </c>
      <c r="D48" s="128">
        <v>3752218.34</v>
      </c>
      <c r="E48" s="111" t="s">
        <v>5</v>
      </c>
      <c r="F48" s="112" t="s">
        <v>318</v>
      </c>
      <c r="G48" s="112" t="s">
        <v>319</v>
      </c>
      <c r="H48" s="113" t="s">
        <v>11</v>
      </c>
      <c r="I48" s="113" t="s">
        <v>178</v>
      </c>
      <c r="J48" s="206" t="s">
        <v>411</v>
      </c>
    </row>
    <row r="49" spans="1:10" ht="56.25">
      <c r="A49" s="119">
        <v>43</v>
      </c>
      <c r="B49" s="157" t="s">
        <v>3489</v>
      </c>
      <c r="C49" s="127">
        <v>1750199</v>
      </c>
      <c r="D49" s="127">
        <v>1750199</v>
      </c>
      <c r="E49" s="118" t="s">
        <v>5</v>
      </c>
      <c r="F49" s="157" t="s">
        <v>3287</v>
      </c>
      <c r="G49" s="157" t="s">
        <v>3288</v>
      </c>
      <c r="H49" s="118" t="s">
        <v>17</v>
      </c>
      <c r="I49" s="178" t="s">
        <v>1982</v>
      </c>
      <c r="J49" s="156">
        <v>46035</v>
      </c>
    </row>
    <row r="50" spans="1:10" ht="93.75">
      <c r="A50" s="119">
        <v>44</v>
      </c>
      <c r="B50" s="157" t="s">
        <v>3490</v>
      </c>
      <c r="C50" s="127">
        <v>335781</v>
      </c>
      <c r="D50" s="127">
        <v>335781</v>
      </c>
      <c r="E50" s="118" t="s">
        <v>2</v>
      </c>
      <c r="F50" s="157" t="s">
        <v>3289</v>
      </c>
      <c r="G50" s="157" t="s">
        <v>1983</v>
      </c>
      <c r="H50" s="118" t="s">
        <v>1466</v>
      </c>
      <c r="I50" s="178" t="s">
        <v>1984</v>
      </c>
      <c r="J50" s="156">
        <v>46035</v>
      </c>
    </row>
    <row r="51" spans="1:10" ht="37.5">
      <c r="A51" s="109">
        <v>45</v>
      </c>
      <c r="B51" s="70" t="s">
        <v>913</v>
      </c>
      <c r="C51" s="129">
        <v>2400</v>
      </c>
      <c r="D51" s="129">
        <v>2400</v>
      </c>
      <c r="E51" s="114" t="s">
        <v>2</v>
      </c>
      <c r="F51" s="115" t="s">
        <v>914</v>
      </c>
      <c r="G51" s="115" t="s">
        <v>915</v>
      </c>
      <c r="H51" s="116" t="s">
        <v>3</v>
      </c>
      <c r="I51" s="116" t="s">
        <v>916</v>
      </c>
      <c r="J51" s="199" t="s">
        <v>917</v>
      </c>
    </row>
    <row r="52" spans="1:10" ht="37.5">
      <c r="A52" s="119">
        <v>46</v>
      </c>
      <c r="B52" s="70" t="s">
        <v>524</v>
      </c>
      <c r="C52" s="129">
        <v>966</v>
      </c>
      <c r="D52" s="129">
        <v>966</v>
      </c>
      <c r="E52" s="114" t="s">
        <v>2</v>
      </c>
      <c r="F52" s="115" t="s">
        <v>918</v>
      </c>
      <c r="G52" s="115" t="s">
        <v>919</v>
      </c>
      <c r="H52" s="116" t="s">
        <v>3</v>
      </c>
      <c r="I52" s="116" t="s">
        <v>920</v>
      </c>
      <c r="J52" s="199" t="s">
        <v>917</v>
      </c>
    </row>
    <row r="53" spans="1:10" ht="56.25">
      <c r="A53" s="119">
        <v>47</v>
      </c>
      <c r="B53" s="138" t="s">
        <v>1922</v>
      </c>
      <c r="C53" s="128">
        <v>188036.89</v>
      </c>
      <c r="D53" s="128">
        <v>188036.89</v>
      </c>
      <c r="E53" s="113" t="s">
        <v>2</v>
      </c>
      <c r="F53" s="138" t="s">
        <v>1923</v>
      </c>
      <c r="G53" s="138" t="s">
        <v>1924</v>
      </c>
      <c r="H53" s="113" t="s">
        <v>1330</v>
      </c>
      <c r="I53" s="184" t="s">
        <v>1925</v>
      </c>
      <c r="J53" s="185">
        <v>46035</v>
      </c>
    </row>
    <row r="54" spans="1:10" ht="56.25">
      <c r="A54" s="109">
        <v>48</v>
      </c>
      <c r="B54" s="70" t="s">
        <v>1796</v>
      </c>
      <c r="C54" s="104">
        <v>123247.67999999999</v>
      </c>
      <c r="D54" s="129">
        <v>100023.14</v>
      </c>
      <c r="E54" s="116" t="s">
        <v>2</v>
      </c>
      <c r="F54" s="70" t="s">
        <v>1797</v>
      </c>
      <c r="G54" s="70" t="s">
        <v>1797</v>
      </c>
      <c r="H54" s="116" t="s">
        <v>8</v>
      </c>
      <c r="I54" s="119" t="s">
        <v>1798</v>
      </c>
      <c r="J54" s="95">
        <v>46036</v>
      </c>
    </row>
    <row r="55" spans="1:10" ht="75">
      <c r="A55" s="119">
        <v>49</v>
      </c>
      <c r="B55" s="70" t="s">
        <v>1799</v>
      </c>
      <c r="C55" s="104">
        <v>197023.6</v>
      </c>
      <c r="D55" s="129">
        <v>173752.7</v>
      </c>
      <c r="E55" s="116" t="s">
        <v>2</v>
      </c>
      <c r="F55" s="70" t="s">
        <v>1800</v>
      </c>
      <c r="G55" s="70" t="s">
        <v>1800</v>
      </c>
      <c r="H55" s="116" t="s">
        <v>8</v>
      </c>
      <c r="I55" s="119" t="s">
        <v>1801</v>
      </c>
      <c r="J55" s="95">
        <v>46036</v>
      </c>
    </row>
    <row r="56" spans="1:10" ht="56.25">
      <c r="A56" s="119">
        <v>50</v>
      </c>
      <c r="B56" s="115" t="s">
        <v>2224</v>
      </c>
      <c r="C56" s="129">
        <v>156748</v>
      </c>
      <c r="D56" s="129">
        <v>143542.49</v>
      </c>
      <c r="E56" s="116" t="s">
        <v>2</v>
      </c>
      <c r="F56" s="115" t="s">
        <v>2225</v>
      </c>
      <c r="G56" s="115" t="s">
        <v>2226</v>
      </c>
      <c r="H56" s="116" t="s">
        <v>2072</v>
      </c>
      <c r="I56" s="116" t="s">
        <v>2227</v>
      </c>
      <c r="J56" s="199">
        <v>46036</v>
      </c>
    </row>
    <row r="57" spans="1:10" ht="93.75">
      <c r="A57" s="109">
        <v>51</v>
      </c>
      <c r="B57" s="115" t="s">
        <v>2228</v>
      </c>
      <c r="C57" s="129">
        <v>496873</v>
      </c>
      <c r="D57" s="129">
        <v>496873</v>
      </c>
      <c r="E57" s="116" t="s">
        <v>2</v>
      </c>
      <c r="F57" s="115" t="s">
        <v>2229</v>
      </c>
      <c r="G57" s="115" t="s">
        <v>2230</v>
      </c>
      <c r="H57" s="116" t="s">
        <v>2072</v>
      </c>
      <c r="I57" s="116" t="s">
        <v>2231</v>
      </c>
      <c r="J57" s="199">
        <v>46036</v>
      </c>
    </row>
    <row r="58" spans="1:10" ht="56.25">
      <c r="A58" s="119">
        <v>52</v>
      </c>
      <c r="B58" s="188" t="s">
        <v>2878</v>
      </c>
      <c r="C58" s="127">
        <v>299600</v>
      </c>
      <c r="D58" s="127">
        <v>309230</v>
      </c>
      <c r="E58" s="189" t="s">
        <v>35</v>
      </c>
      <c r="F58" s="181" t="s">
        <v>2879</v>
      </c>
      <c r="G58" s="181" t="s">
        <v>2880</v>
      </c>
      <c r="H58" s="189" t="s">
        <v>2768</v>
      </c>
      <c r="I58" s="180" t="s">
        <v>2881</v>
      </c>
      <c r="J58" s="177">
        <v>46036</v>
      </c>
    </row>
    <row r="59" spans="1:10" ht="37.5">
      <c r="A59" s="119">
        <v>53</v>
      </c>
      <c r="B59" s="115" t="s">
        <v>3126</v>
      </c>
      <c r="C59" s="129">
        <v>160500</v>
      </c>
      <c r="D59" s="129">
        <v>160500</v>
      </c>
      <c r="E59" s="116" t="s">
        <v>2</v>
      </c>
      <c r="F59" s="115" t="s">
        <v>3127</v>
      </c>
      <c r="G59" s="115" t="s">
        <v>3128</v>
      </c>
      <c r="H59" s="116" t="s">
        <v>2072</v>
      </c>
      <c r="I59" s="116" t="s">
        <v>3129</v>
      </c>
      <c r="J59" s="199">
        <v>46037</v>
      </c>
    </row>
    <row r="60" spans="1:10" ht="56.25">
      <c r="A60" s="109">
        <v>54</v>
      </c>
      <c r="B60" s="146" t="s">
        <v>2335</v>
      </c>
      <c r="C60" s="127">
        <v>436986</v>
      </c>
      <c r="D60" s="127">
        <v>436986</v>
      </c>
      <c r="E60" s="118" t="s">
        <v>2</v>
      </c>
      <c r="F60" s="146" t="s">
        <v>2321</v>
      </c>
      <c r="G60" s="146" t="s">
        <v>3211</v>
      </c>
      <c r="H60" s="118" t="s">
        <v>1330</v>
      </c>
      <c r="I60" s="147" t="s">
        <v>2336</v>
      </c>
      <c r="J60" s="142">
        <v>46037</v>
      </c>
    </row>
    <row r="61" spans="1:10" ht="56.25">
      <c r="A61" s="119">
        <v>55</v>
      </c>
      <c r="B61" s="188" t="s">
        <v>2882</v>
      </c>
      <c r="C61" s="127">
        <v>158360</v>
      </c>
      <c r="D61" s="127">
        <v>164780</v>
      </c>
      <c r="E61" s="189" t="s">
        <v>35</v>
      </c>
      <c r="F61" s="181" t="s">
        <v>2883</v>
      </c>
      <c r="G61" s="181" t="s">
        <v>2884</v>
      </c>
      <c r="H61" s="189" t="s">
        <v>2768</v>
      </c>
      <c r="I61" s="180" t="s">
        <v>2885</v>
      </c>
      <c r="J61" s="177">
        <v>46037</v>
      </c>
    </row>
    <row r="62" spans="1:10" ht="75">
      <c r="A62" s="119">
        <v>56</v>
      </c>
      <c r="B62" s="70" t="s">
        <v>3004</v>
      </c>
      <c r="C62" s="129">
        <v>334054</v>
      </c>
      <c r="D62" s="129">
        <v>334060.65999999997</v>
      </c>
      <c r="E62" s="121" t="s">
        <v>2</v>
      </c>
      <c r="F62" s="70" t="s">
        <v>3005</v>
      </c>
      <c r="G62" s="70" t="s">
        <v>3006</v>
      </c>
      <c r="H62" s="121" t="s">
        <v>1872</v>
      </c>
      <c r="I62" s="136" t="s">
        <v>3007</v>
      </c>
      <c r="J62" s="95">
        <v>46037</v>
      </c>
    </row>
    <row r="63" spans="1:10" ht="131.25">
      <c r="A63" s="109">
        <v>57</v>
      </c>
      <c r="B63" s="115" t="s">
        <v>3645</v>
      </c>
      <c r="C63" s="129">
        <v>493805</v>
      </c>
      <c r="D63" s="129">
        <v>493805</v>
      </c>
      <c r="E63" s="116" t="s">
        <v>2</v>
      </c>
      <c r="F63" s="115" t="s">
        <v>3646</v>
      </c>
      <c r="G63" s="115" t="s">
        <v>3647</v>
      </c>
      <c r="H63" s="116" t="s">
        <v>1993</v>
      </c>
      <c r="I63" s="119" t="s">
        <v>3648</v>
      </c>
      <c r="J63" s="199">
        <v>46037</v>
      </c>
    </row>
    <row r="64" spans="1:10" ht="75">
      <c r="A64" s="119">
        <v>58</v>
      </c>
      <c r="B64" s="115" t="s">
        <v>3649</v>
      </c>
      <c r="C64" s="129">
        <v>313993</v>
      </c>
      <c r="D64" s="129">
        <v>282389</v>
      </c>
      <c r="E64" s="116" t="s">
        <v>2</v>
      </c>
      <c r="F64" s="115" t="s">
        <v>3650</v>
      </c>
      <c r="G64" s="115" t="s">
        <v>3651</v>
      </c>
      <c r="H64" s="116" t="s">
        <v>266</v>
      </c>
      <c r="I64" s="119" t="s">
        <v>3652</v>
      </c>
      <c r="J64" s="199">
        <v>46037</v>
      </c>
    </row>
    <row r="65" spans="1:10" ht="112.5">
      <c r="A65" s="119">
        <v>59</v>
      </c>
      <c r="B65" s="157" t="s">
        <v>3281</v>
      </c>
      <c r="C65" s="127">
        <v>323568</v>
      </c>
      <c r="D65" s="127">
        <v>323568</v>
      </c>
      <c r="E65" s="118" t="s">
        <v>2</v>
      </c>
      <c r="F65" s="157" t="s">
        <v>3290</v>
      </c>
      <c r="G65" s="157" t="s">
        <v>3291</v>
      </c>
      <c r="H65" s="118" t="s">
        <v>1466</v>
      </c>
      <c r="I65" s="178" t="s">
        <v>1985</v>
      </c>
      <c r="J65" s="156">
        <v>46037</v>
      </c>
    </row>
    <row r="66" spans="1:10" ht="37.5">
      <c r="A66" s="109">
        <v>60</v>
      </c>
      <c r="B66" s="70" t="s">
        <v>921</v>
      </c>
      <c r="C66" s="129">
        <v>4280</v>
      </c>
      <c r="D66" s="129">
        <v>4280</v>
      </c>
      <c r="E66" s="114" t="s">
        <v>2</v>
      </c>
      <c r="F66" s="115" t="s">
        <v>591</v>
      </c>
      <c r="G66" s="115" t="s">
        <v>592</v>
      </c>
      <c r="H66" s="116" t="s">
        <v>3</v>
      </c>
      <c r="I66" s="116" t="s">
        <v>922</v>
      </c>
      <c r="J66" s="199" t="s">
        <v>923</v>
      </c>
    </row>
    <row r="67" spans="1:10" ht="56.25">
      <c r="A67" s="119">
        <v>61</v>
      </c>
      <c r="B67" s="103" t="s">
        <v>1506</v>
      </c>
      <c r="C67" s="127">
        <v>112350</v>
      </c>
      <c r="D67" s="127">
        <v>112350</v>
      </c>
      <c r="E67" s="118" t="s">
        <v>2</v>
      </c>
      <c r="F67" s="103" t="s">
        <v>3278</v>
      </c>
      <c r="G67" s="103" t="s">
        <v>3278</v>
      </c>
      <c r="H67" s="118" t="s">
        <v>1466</v>
      </c>
      <c r="I67" s="120" t="s">
        <v>1507</v>
      </c>
      <c r="J67" s="139">
        <v>46038</v>
      </c>
    </row>
    <row r="68" spans="1:10" ht="56.25">
      <c r="A68" s="119">
        <v>62</v>
      </c>
      <c r="B68" s="190" t="s">
        <v>2886</v>
      </c>
      <c r="C68" s="104">
        <v>98828</v>
      </c>
      <c r="D68" s="104">
        <v>98828</v>
      </c>
      <c r="E68" s="191" t="s">
        <v>35</v>
      </c>
      <c r="F68" s="183" t="s">
        <v>2887</v>
      </c>
      <c r="G68" s="183" t="s">
        <v>2888</v>
      </c>
      <c r="H68" s="189" t="s">
        <v>2768</v>
      </c>
      <c r="I68" s="182" t="s">
        <v>2889</v>
      </c>
      <c r="J68" s="173">
        <v>46038</v>
      </c>
    </row>
    <row r="69" spans="1:10" ht="75">
      <c r="A69" s="109">
        <v>63</v>
      </c>
      <c r="B69" s="115" t="s">
        <v>3653</v>
      </c>
      <c r="C69" s="129">
        <v>450746</v>
      </c>
      <c r="D69" s="129">
        <v>404157</v>
      </c>
      <c r="E69" s="116" t="s">
        <v>2</v>
      </c>
      <c r="F69" s="115" t="s">
        <v>3654</v>
      </c>
      <c r="G69" s="115" t="s">
        <v>3655</v>
      </c>
      <c r="H69" s="116" t="s">
        <v>266</v>
      </c>
      <c r="I69" s="119" t="s">
        <v>3656</v>
      </c>
      <c r="J69" s="199">
        <v>46038</v>
      </c>
    </row>
    <row r="70" spans="1:10" ht="75">
      <c r="A70" s="119">
        <v>64</v>
      </c>
      <c r="B70" s="115" t="s">
        <v>3657</v>
      </c>
      <c r="C70" s="129">
        <v>273847</v>
      </c>
      <c r="D70" s="129">
        <v>187934</v>
      </c>
      <c r="E70" s="116" t="s">
        <v>2</v>
      </c>
      <c r="F70" s="115" t="s">
        <v>3658</v>
      </c>
      <c r="G70" s="115" t="s">
        <v>3659</v>
      </c>
      <c r="H70" s="116" t="s">
        <v>266</v>
      </c>
      <c r="I70" s="119" t="s">
        <v>3660</v>
      </c>
      <c r="J70" s="199">
        <v>46038</v>
      </c>
    </row>
    <row r="71" spans="1:10">
      <c r="A71" s="119">
        <v>65</v>
      </c>
      <c r="B71" s="70" t="s">
        <v>715</v>
      </c>
      <c r="C71" s="129">
        <v>800</v>
      </c>
      <c r="D71" s="129">
        <v>800</v>
      </c>
      <c r="E71" s="114" t="s">
        <v>2</v>
      </c>
      <c r="F71" s="115" t="s">
        <v>924</v>
      </c>
      <c r="G71" s="115" t="s">
        <v>531</v>
      </c>
      <c r="H71" s="116" t="s">
        <v>3</v>
      </c>
      <c r="I71" s="116" t="s">
        <v>925</v>
      </c>
      <c r="J71" s="199" t="s">
        <v>926</v>
      </c>
    </row>
    <row r="72" spans="1:10">
      <c r="A72" s="109">
        <v>66</v>
      </c>
      <c r="B72" s="70" t="s">
        <v>715</v>
      </c>
      <c r="C72" s="129">
        <v>800</v>
      </c>
      <c r="D72" s="129">
        <v>800</v>
      </c>
      <c r="E72" s="114" t="s">
        <v>2</v>
      </c>
      <c r="F72" s="115" t="s">
        <v>924</v>
      </c>
      <c r="G72" s="115" t="s">
        <v>531</v>
      </c>
      <c r="H72" s="116" t="s">
        <v>3</v>
      </c>
      <c r="I72" s="116" t="s">
        <v>927</v>
      </c>
      <c r="J72" s="199" t="s">
        <v>928</v>
      </c>
    </row>
    <row r="73" spans="1:10" ht="93.75">
      <c r="A73" s="119">
        <v>67</v>
      </c>
      <c r="B73" s="138" t="s">
        <v>1926</v>
      </c>
      <c r="C73" s="128">
        <v>442980</v>
      </c>
      <c r="D73" s="128">
        <v>442980</v>
      </c>
      <c r="E73" s="113" t="s">
        <v>2</v>
      </c>
      <c r="F73" s="138" t="s">
        <v>1927</v>
      </c>
      <c r="G73" s="138" t="s">
        <v>1928</v>
      </c>
      <c r="H73" s="113" t="s">
        <v>1330</v>
      </c>
      <c r="I73" s="184" t="s">
        <v>1929</v>
      </c>
      <c r="J73" s="185">
        <v>46041</v>
      </c>
    </row>
    <row r="74" spans="1:10" ht="93.75">
      <c r="A74" s="119">
        <v>68</v>
      </c>
      <c r="B74" s="138" t="s">
        <v>1930</v>
      </c>
      <c r="C74" s="128">
        <v>478290</v>
      </c>
      <c r="D74" s="128">
        <v>478290</v>
      </c>
      <c r="E74" s="113" t="s">
        <v>2</v>
      </c>
      <c r="F74" s="138" t="s">
        <v>1931</v>
      </c>
      <c r="G74" s="138" t="s">
        <v>1932</v>
      </c>
      <c r="H74" s="113" t="s">
        <v>1330</v>
      </c>
      <c r="I74" s="184" t="s">
        <v>1933</v>
      </c>
      <c r="J74" s="185">
        <v>46041</v>
      </c>
    </row>
    <row r="75" spans="1:10" ht="56.25">
      <c r="A75" s="109">
        <v>69</v>
      </c>
      <c r="B75" s="115" t="s">
        <v>2232</v>
      </c>
      <c r="C75" s="129">
        <v>473658</v>
      </c>
      <c r="D75" s="129">
        <v>473658</v>
      </c>
      <c r="E75" s="116" t="s">
        <v>2</v>
      </c>
      <c r="F75" s="115" t="s">
        <v>2233</v>
      </c>
      <c r="G75" s="115" t="s">
        <v>2234</v>
      </c>
      <c r="H75" s="116" t="s">
        <v>2072</v>
      </c>
      <c r="I75" s="116" t="s">
        <v>2235</v>
      </c>
      <c r="J75" s="199">
        <v>46041</v>
      </c>
    </row>
    <row r="76" spans="1:10" ht="75">
      <c r="A76" s="119">
        <v>70</v>
      </c>
      <c r="B76" s="115" t="s">
        <v>2236</v>
      </c>
      <c r="C76" s="129">
        <v>133750</v>
      </c>
      <c r="D76" s="129">
        <v>129596.27</v>
      </c>
      <c r="E76" s="116" t="s">
        <v>2</v>
      </c>
      <c r="F76" s="115" t="s">
        <v>2237</v>
      </c>
      <c r="G76" s="115" t="s">
        <v>2238</v>
      </c>
      <c r="H76" s="116" t="s">
        <v>2072</v>
      </c>
      <c r="I76" s="116" t="s">
        <v>2239</v>
      </c>
      <c r="J76" s="199">
        <v>46041</v>
      </c>
    </row>
    <row r="77" spans="1:10" ht="56.25">
      <c r="A77" s="119">
        <v>71</v>
      </c>
      <c r="B77" s="146" t="s">
        <v>2337</v>
      </c>
      <c r="C77" s="127">
        <v>120246</v>
      </c>
      <c r="D77" s="127">
        <v>120246</v>
      </c>
      <c r="E77" s="118" t="s">
        <v>2</v>
      </c>
      <c r="F77" s="146" t="s">
        <v>2321</v>
      </c>
      <c r="G77" s="146" t="s">
        <v>3211</v>
      </c>
      <c r="H77" s="118" t="s">
        <v>1330</v>
      </c>
      <c r="I77" s="147" t="s">
        <v>2338</v>
      </c>
      <c r="J77" s="142">
        <v>46041</v>
      </c>
    </row>
    <row r="78" spans="1:10" ht="75">
      <c r="A78" s="109">
        <v>72</v>
      </c>
      <c r="B78" s="112" t="s">
        <v>117</v>
      </c>
      <c r="C78" s="128">
        <v>13428500</v>
      </c>
      <c r="D78" s="128">
        <v>14058830.529999999</v>
      </c>
      <c r="E78" s="111" t="s">
        <v>5</v>
      </c>
      <c r="F78" s="112" t="s">
        <v>320</v>
      </c>
      <c r="G78" s="112" t="s">
        <v>321</v>
      </c>
      <c r="H78" s="113" t="s">
        <v>6</v>
      </c>
      <c r="I78" s="113" t="s">
        <v>179</v>
      </c>
      <c r="J78" s="206" t="s">
        <v>412</v>
      </c>
    </row>
    <row r="79" spans="1:10" ht="37.5">
      <c r="A79" s="119">
        <v>73</v>
      </c>
      <c r="B79" s="70" t="s">
        <v>929</v>
      </c>
      <c r="C79" s="129">
        <v>2900</v>
      </c>
      <c r="D79" s="129">
        <v>2900</v>
      </c>
      <c r="E79" s="114" t="s">
        <v>2</v>
      </c>
      <c r="F79" s="115" t="s">
        <v>930</v>
      </c>
      <c r="G79" s="115" t="s">
        <v>931</v>
      </c>
      <c r="H79" s="116" t="s">
        <v>3</v>
      </c>
      <c r="I79" s="116" t="s">
        <v>932</v>
      </c>
      <c r="J79" s="199" t="s">
        <v>412</v>
      </c>
    </row>
    <row r="80" spans="1:10" ht="37.5">
      <c r="A80" s="119">
        <v>74</v>
      </c>
      <c r="B80" s="70" t="s">
        <v>568</v>
      </c>
      <c r="C80" s="129">
        <v>2910.4</v>
      </c>
      <c r="D80" s="129">
        <v>2910.4</v>
      </c>
      <c r="E80" s="114" t="s">
        <v>2</v>
      </c>
      <c r="F80" s="115" t="s">
        <v>933</v>
      </c>
      <c r="G80" s="115" t="s">
        <v>934</v>
      </c>
      <c r="H80" s="116" t="s">
        <v>3</v>
      </c>
      <c r="I80" s="116" t="s">
        <v>935</v>
      </c>
      <c r="J80" s="199" t="s">
        <v>412</v>
      </c>
    </row>
    <row r="81" spans="1:10" ht="37.5">
      <c r="A81" s="109">
        <v>75</v>
      </c>
      <c r="B81" s="70" t="s">
        <v>524</v>
      </c>
      <c r="C81" s="129">
        <v>956.58</v>
      </c>
      <c r="D81" s="129">
        <v>956.58</v>
      </c>
      <c r="E81" s="114" t="s">
        <v>2</v>
      </c>
      <c r="F81" s="115" t="s">
        <v>936</v>
      </c>
      <c r="G81" s="115" t="s">
        <v>937</v>
      </c>
      <c r="H81" s="116" t="s">
        <v>3</v>
      </c>
      <c r="I81" s="116" t="s">
        <v>938</v>
      </c>
      <c r="J81" s="199" t="s">
        <v>412</v>
      </c>
    </row>
    <row r="82" spans="1:10" ht="93.75">
      <c r="A82" s="119">
        <v>76</v>
      </c>
      <c r="B82" s="112" t="s">
        <v>474</v>
      </c>
      <c r="C82" s="128">
        <v>225770</v>
      </c>
      <c r="D82" s="128">
        <v>223630</v>
      </c>
      <c r="E82" s="111" t="s">
        <v>5</v>
      </c>
      <c r="F82" s="112" t="s">
        <v>479</v>
      </c>
      <c r="G82" s="112" t="s">
        <v>475</v>
      </c>
      <c r="H82" s="113" t="s">
        <v>48</v>
      </c>
      <c r="I82" s="113" t="s">
        <v>476</v>
      </c>
      <c r="J82" s="206" t="s">
        <v>477</v>
      </c>
    </row>
    <row r="83" spans="1:10" ht="75">
      <c r="A83" s="119">
        <v>77</v>
      </c>
      <c r="B83" s="112" t="s">
        <v>451</v>
      </c>
      <c r="C83" s="128">
        <v>444050</v>
      </c>
      <c r="D83" s="128">
        <v>441375</v>
      </c>
      <c r="E83" s="111" t="s">
        <v>5</v>
      </c>
      <c r="F83" s="112" t="s">
        <v>483</v>
      </c>
      <c r="G83" s="112" t="s">
        <v>484</v>
      </c>
      <c r="H83" s="113" t="s">
        <v>48</v>
      </c>
      <c r="I83" s="113" t="s">
        <v>485</v>
      </c>
      <c r="J83" s="206" t="s">
        <v>477</v>
      </c>
    </row>
    <row r="84" spans="1:10" ht="131.25">
      <c r="A84" s="109">
        <v>78</v>
      </c>
      <c r="B84" s="112" t="s">
        <v>478</v>
      </c>
      <c r="C84" s="128">
        <v>53500</v>
      </c>
      <c r="D84" s="128">
        <v>51895</v>
      </c>
      <c r="E84" s="111" t="s">
        <v>5</v>
      </c>
      <c r="F84" s="112" t="s">
        <v>480</v>
      </c>
      <c r="G84" s="112" t="s">
        <v>481</v>
      </c>
      <c r="H84" s="113" t="s">
        <v>48</v>
      </c>
      <c r="I84" s="113" t="s">
        <v>482</v>
      </c>
      <c r="J84" s="206" t="s">
        <v>477</v>
      </c>
    </row>
    <row r="85" spans="1:10" ht="93.75">
      <c r="A85" s="119">
        <v>79</v>
      </c>
      <c r="B85" s="115" t="s">
        <v>474</v>
      </c>
      <c r="C85" s="129">
        <v>225770</v>
      </c>
      <c r="D85" s="129">
        <v>223630</v>
      </c>
      <c r="E85" s="116" t="s">
        <v>5</v>
      </c>
      <c r="F85" s="115" t="s">
        <v>479</v>
      </c>
      <c r="G85" s="115" t="s">
        <v>475</v>
      </c>
      <c r="H85" s="116" t="s">
        <v>48</v>
      </c>
      <c r="I85" s="116" t="s">
        <v>476</v>
      </c>
      <c r="J85" s="199" t="s">
        <v>477</v>
      </c>
    </row>
    <row r="86" spans="1:10" ht="75">
      <c r="A86" s="119">
        <v>80</v>
      </c>
      <c r="B86" s="115" t="s">
        <v>451</v>
      </c>
      <c r="C86" s="129">
        <v>444050</v>
      </c>
      <c r="D86" s="129">
        <v>441375</v>
      </c>
      <c r="E86" s="116" t="s">
        <v>5</v>
      </c>
      <c r="F86" s="115" t="s">
        <v>483</v>
      </c>
      <c r="G86" s="115" t="s">
        <v>484</v>
      </c>
      <c r="H86" s="116" t="s">
        <v>48</v>
      </c>
      <c r="I86" s="116" t="s">
        <v>485</v>
      </c>
      <c r="J86" s="199" t="s">
        <v>477</v>
      </c>
    </row>
    <row r="87" spans="1:10" ht="131.25">
      <c r="A87" s="109">
        <v>81</v>
      </c>
      <c r="B87" s="115" t="s">
        <v>478</v>
      </c>
      <c r="C87" s="129">
        <v>53500</v>
      </c>
      <c r="D87" s="129">
        <v>51895</v>
      </c>
      <c r="E87" s="116" t="s">
        <v>5</v>
      </c>
      <c r="F87" s="115" t="s">
        <v>480</v>
      </c>
      <c r="G87" s="115" t="s">
        <v>481</v>
      </c>
      <c r="H87" s="116" t="s">
        <v>48</v>
      </c>
      <c r="I87" s="116" t="s">
        <v>482</v>
      </c>
      <c r="J87" s="199" t="s">
        <v>477</v>
      </c>
    </row>
    <row r="88" spans="1:10" ht="75">
      <c r="A88" s="119">
        <v>82</v>
      </c>
      <c r="B88" s="115" t="s">
        <v>3661</v>
      </c>
      <c r="C88" s="129">
        <v>162148</v>
      </c>
      <c r="D88" s="129">
        <v>139432</v>
      </c>
      <c r="E88" s="116" t="s">
        <v>2</v>
      </c>
      <c r="F88" s="115" t="s">
        <v>3662</v>
      </c>
      <c r="G88" s="115" t="s">
        <v>3663</v>
      </c>
      <c r="H88" s="116" t="s">
        <v>266</v>
      </c>
      <c r="I88" s="119" t="s">
        <v>3664</v>
      </c>
      <c r="J88" s="199">
        <v>46042</v>
      </c>
    </row>
    <row r="89" spans="1:10" ht="75">
      <c r="A89" s="119">
        <v>83</v>
      </c>
      <c r="B89" s="115" t="s">
        <v>3945</v>
      </c>
      <c r="C89" s="129">
        <v>141540</v>
      </c>
      <c r="D89" s="129">
        <v>132842</v>
      </c>
      <c r="E89" s="116" t="s">
        <v>2</v>
      </c>
      <c r="F89" s="115" t="s">
        <v>3946</v>
      </c>
      <c r="G89" s="115" t="s">
        <v>3947</v>
      </c>
      <c r="H89" s="116" t="s">
        <v>3889</v>
      </c>
      <c r="I89" s="119" t="s">
        <v>3948</v>
      </c>
      <c r="J89" s="199">
        <v>46042</v>
      </c>
    </row>
    <row r="90" spans="1:10" ht="75">
      <c r="A90" s="109">
        <v>84</v>
      </c>
      <c r="B90" s="115" t="s">
        <v>3949</v>
      </c>
      <c r="C90" s="129">
        <v>255781</v>
      </c>
      <c r="D90" s="129">
        <v>238953</v>
      </c>
      <c r="E90" s="116" t="s">
        <v>2</v>
      </c>
      <c r="F90" s="115" t="s">
        <v>3950</v>
      </c>
      <c r="G90" s="115" t="s">
        <v>3951</v>
      </c>
      <c r="H90" s="116" t="s">
        <v>3889</v>
      </c>
      <c r="I90" s="119" t="s">
        <v>3952</v>
      </c>
      <c r="J90" s="199">
        <v>46042</v>
      </c>
    </row>
    <row r="91" spans="1:10" ht="93.75">
      <c r="A91" s="119">
        <v>85</v>
      </c>
      <c r="B91" s="115" t="s">
        <v>3953</v>
      </c>
      <c r="C91" s="129">
        <v>461379</v>
      </c>
      <c r="D91" s="129">
        <v>424941</v>
      </c>
      <c r="E91" s="116" t="s">
        <v>2</v>
      </c>
      <c r="F91" s="115" t="s">
        <v>3954</v>
      </c>
      <c r="G91" s="115" t="s">
        <v>3955</v>
      </c>
      <c r="H91" s="116" t="s">
        <v>3889</v>
      </c>
      <c r="I91" s="119" t="s">
        <v>3956</v>
      </c>
      <c r="J91" s="199">
        <v>46042</v>
      </c>
    </row>
    <row r="92" spans="1:10" ht="56.25">
      <c r="A92" s="119">
        <v>86</v>
      </c>
      <c r="B92" s="146" t="s">
        <v>2339</v>
      </c>
      <c r="C92" s="127">
        <v>307862</v>
      </c>
      <c r="D92" s="127">
        <v>307862</v>
      </c>
      <c r="E92" s="118" t="s">
        <v>2</v>
      </c>
      <c r="F92" s="146" t="s">
        <v>2321</v>
      </c>
      <c r="G92" s="146" t="s">
        <v>3211</v>
      </c>
      <c r="H92" s="118" t="s">
        <v>1330</v>
      </c>
      <c r="I92" s="147" t="s">
        <v>2340</v>
      </c>
      <c r="J92" s="142">
        <v>46043</v>
      </c>
    </row>
    <row r="93" spans="1:10" ht="75">
      <c r="A93" s="109">
        <v>87</v>
      </c>
      <c r="B93" s="146" t="s">
        <v>2341</v>
      </c>
      <c r="C93" s="127">
        <v>128475</v>
      </c>
      <c r="D93" s="127">
        <v>128475</v>
      </c>
      <c r="E93" s="118" t="s">
        <v>2</v>
      </c>
      <c r="F93" s="146" t="s">
        <v>2321</v>
      </c>
      <c r="G93" s="146" t="s">
        <v>3211</v>
      </c>
      <c r="H93" s="118" t="s">
        <v>1330</v>
      </c>
      <c r="I93" s="147" t="s">
        <v>2342</v>
      </c>
      <c r="J93" s="142">
        <v>46043</v>
      </c>
    </row>
    <row r="94" spans="1:10" ht="37.5">
      <c r="A94" s="119">
        <v>88</v>
      </c>
      <c r="B94" s="148" t="s">
        <v>2620</v>
      </c>
      <c r="C94" s="104">
        <v>100580</v>
      </c>
      <c r="D94" s="104">
        <v>100580</v>
      </c>
      <c r="E94" s="116" t="s">
        <v>2459</v>
      </c>
      <c r="F94" s="124" t="s">
        <v>2621</v>
      </c>
      <c r="G94" s="124" t="s">
        <v>2621</v>
      </c>
      <c r="H94" s="116" t="s">
        <v>2072</v>
      </c>
      <c r="I94" s="149" t="s">
        <v>2622</v>
      </c>
      <c r="J94" s="187">
        <v>46043</v>
      </c>
    </row>
    <row r="95" spans="1:10" ht="56.25">
      <c r="A95" s="119">
        <v>89</v>
      </c>
      <c r="B95" s="148" t="s">
        <v>2623</v>
      </c>
      <c r="C95" s="104">
        <v>464701</v>
      </c>
      <c r="D95" s="104">
        <v>464701</v>
      </c>
      <c r="E95" s="116" t="s">
        <v>2459</v>
      </c>
      <c r="F95" s="124" t="s">
        <v>2624</v>
      </c>
      <c r="G95" s="124" t="s">
        <v>2624</v>
      </c>
      <c r="H95" s="116" t="s">
        <v>2072</v>
      </c>
      <c r="I95" s="149" t="s">
        <v>2625</v>
      </c>
      <c r="J95" s="187">
        <v>46043</v>
      </c>
    </row>
    <row r="96" spans="1:10" ht="187.5">
      <c r="A96" s="109">
        <v>90</v>
      </c>
      <c r="B96" s="115" t="s">
        <v>3665</v>
      </c>
      <c r="C96" s="129">
        <v>284620</v>
      </c>
      <c r="D96" s="129">
        <v>284620</v>
      </c>
      <c r="E96" s="116" t="s">
        <v>2</v>
      </c>
      <c r="F96" s="115" t="s">
        <v>3666</v>
      </c>
      <c r="G96" s="115" t="s">
        <v>3666</v>
      </c>
      <c r="H96" s="116" t="s">
        <v>266</v>
      </c>
      <c r="I96" s="119" t="s">
        <v>3667</v>
      </c>
      <c r="J96" s="199">
        <v>46043</v>
      </c>
    </row>
    <row r="97" spans="1:10" ht="37.5">
      <c r="A97" s="119">
        <v>91</v>
      </c>
      <c r="B97" s="70" t="s">
        <v>939</v>
      </c>
      <c r="C97" s="129">
        <v>510</v>
      </c>
      <c r="D97" s="129">
        <v>510</v>
      </c>
      <c r="E97" s="114" t="s">
        <v>2</v>
      </c>
      <c r="F97" s="115" t="s">
        <v>940</v>
      </c>
      <c r="G97" s="115" t="s">
        <v>941</v>
      </c>
      <c r="H97" s="116" t="s">
        <v>3</v>
      </c>
      <c r="I97" s="116" t="s">
        <v>942</v>
      </c>
      <c r="J97" s="199" t="s">
        <v>943</v>
      </c>
    </row>
    <row r="98" spans="1:10" ht="75">
      <c r="A98" s="119">
        <v>92</v>
      </c>
      <c r="B98" s="103" t="s">
        <v>1423</v>
      </c>
      <c r="C98" s="127">
        <v>602919</v>
      </c>
      <c r="D98" s="127">
        <v>602919</v>
      </c>
      <c r="E98" s="118" t="s">
        <v>1311</v>
      </c>
      <c r="F98" s="103" t="s">
        <v>1424</v>
      </c>
      <c r="G98" s="103" t="s">
        <v>3269</v>
      </c>
      <c r="H98" s="118" t="s">
        <v>48</v>
      </c>
      <c r="I98" s="118" t="s">
        <v>1425</v>
      </c>
      <c r="J98" s="139" t="s">
        <v>943</v>
      </c>
    </row>
    <row r="99" spans="1:10" ht="75">
      <c r="A99" s="109">
        <v>93</v>
      </c>
      <c r="B99" s="103" t="s">
        <v>1479</v>
      </c>
      <c r="C99" s="127">
        <v>470800</v>
      </c>
      <c r="D99" s="127">
        <v>470800</v>
      </c>
      <c r="E99" s="118" t="s">
        <v>2</v>
      </c>
      <c r="F99" s="103" t="s">
        <v>3273</v>
      </c>
      <c r="G99" s="103" t="s">
        <v>3274</v>
      </c>
      <c r="H99" s="118" t="s">
        <v>1466</v>
      </c>
      <c r="I99" s="120" t="s">
        <v>1480</v>
      </c>
      <c r="J99" s="139" t="s">
        <v>943</v>
      </c>
    </row>
    <row r="100" spans="1:10" ht="37.5">
      <c r="A100" s="119">
        <v>94</v>
      </c>
      <c r="B100" s="103" t="s">
        <v>4037</v>
      </c>
      <c r="C100" s="127">
        <v>317843.5</v>
      </c>
      <c r="D100" s="127">
        <v>317843.5</v>
      </c>
      <c r="E100" s="118" t="s">
        <v>2</v>
      </c>
      <c r="F100" s="103" t="s">
        <v>4038</v>
      </c>
      <c r="G100" s="103" t="s">
        <v>4038</v>
      </c>
      <c r="H100" s="118" t="s">
        <v>4026</v>
      </c>
      <c r="I100" s="120" t="s">
        <v>4036</v>
      </c>
      <c r="J100" s="139">
        <v>46043</v>
      </c>
    </row>
    <row r="101" spans="1:10" ht="112.5">
      <c r="A101" s="119">
        <v>95</v>
      </c>
      <c r="B101" s="103" t="s">
        <v>4039</v>
      </c>
      <c r="C101" s="127">
        <v>142491.9</v>
      </c>
      <c r="D101" s="127">
        <v>142491.9</v>
      </c>
      <c r="E101" s="118" t="s">
        <v>2</v>
      </c>
      <c r="F101" s="103" t="s">
        <v>4041</v>
      </c>
      <c r="G101" s="103" t="s">
        <v>4040</v>
      </c>
      <c r="H101" s="118" t="s">
        <v>4</v>
      </c>
      <c r="I101" s="120" t="s">
        <v>4042</v>
      </c>
      <c r="J101" s="139">
        <v>46043</v>
      </c>
    </row>
    <row r="102" spans="1:10" ht="75">
      <c r="A102" s="109">
        <v>96</v>
      </c>
      <c r="B102" s="124" t="s">
        <v>3383</v>
      </c>
      <c r="C102" s="196">
        <v>231954.6</v>
      </c>
      <c r="D102" s="72">
        <v>231954.6</v>
      </c>
      <c r="E102" s="87" t="s">
        <v>2</v>
      </c>
      <c r="F102" s="86" t="s">
        <v>3384</v>
      </c>
      <c r="G102" s="86" t="s">
        <v>3384</v>
      </c>
      <c r="H102" s="87" t="s">
        <v>1466</v>
      </c>
      <c r="I102" s="200" t="s">
        <v>3385</v>
      </c>
      <c r="J102" s="201">
        <v>46044</v>
      </c>
    </row>
    <row r="103" spans="1:10" ht="37.5">
      <c r="A103" s="119">
        <v>97</v>
      </c>
      <c r="B103" s="70" t="s">
        <v>2046</v>
      </c>
      <c r="C103" s="129">
        <v>484426.66</v>
      </c>
      <c r="D103" s="129">
        <v>484426.66</v>
      </c>
      <c r="E103" s="116" t="s">
        <v>35</v>
      </c>
      <c r="F103" s="115" t="s">
        <v>2047</v>
      </c>
      <c r="G103" s="115" t="s">
        <v>2047</v>
      </c>
      <c r="H103" s="116" t="s">
        <v>1993</v>
      </c>
      <c r="I103" s="161" t="s">
        <v>2048</v>
      </c>
      <c r="J103" s="159" t="s">
        <v>2049</v>
      </c>
    </row>
    <row r="104" spans="1:10" ht="56.25">
      <c r="A104" s="119">
        <v>98</v>
      </c>
      <c r="B104" s="138" t="s">
        <v>1934</v>
      </c>
      <c r="C104" s="129">
        <v>443408</v>
      </c>
      <c r="D104" s="129">
        <v>414400</v>
      </c>
      <c r="E104" s="113" t="s">
        <v>2</v>
      </c>
      <c r="F104" s="138" t="s">
        <v>1935</v>
      </c>
      <c r="G104" s="138" t="s">
        <v>1936</v>
      </c>
      <c r="H104" s="113" t="s">
        <v>1330</v>
      </c>
      <c r="I104" s="184" t="s">
        <v>1937</v>
      </c>
      <c r="J104" s="185">
        <v>46044</v>
      </c>
    </row>
    <row r="105" spans="1:10" ht="150">
      <c r="A105" s="109">
        <v>99</v>
      </c>
      <c r="B105" s="70" t="s">
        <v>2423</v>
      </c>
      <c r="C105" s="127">
        <v>495410</v>
      </c>
      <c r="D105" s="127">
        <v>495410</v>
      </c>
      <c r="E105" s="121" t="s">
        <v>2</v>
      </c>
      <c r="F105" s="70" t="s">
        <v>2424</v>
      </c>
      <c r="G105" s="70" t="s">
        <v>2425</v>
      </c>
      <c r="H105" s="121" t="s">
        <v>3</v>
      </c>
      <c r="I105" s="121" t="s">
        <v>2426</v>
      </c>
      <c r="J105" s="95">
        <v>46044</v>
      </c>
    </row>
    <row r="106" spans="1:10" ht="93.75">
      <c r="A106" s="119">
        <v>100</v>
      </c>
      <c r="B106" s="74" t="s">
        <v>3468</v>
      </c>
      <c r="C106" s="77">
        <v>296794.40000000002</v>
      </c>
      <c r="D106" s="77">
        <v>296743.92</v>
      </c>
      <c r="E106" s="87" t="s">
        <v>2</v>
      </c>
      <c r="F106" s="86" t="s">
        <v>3469</v>
      </c>
      <c r="G106" s="86" t="s">
        <v>3470</v>
      </c>
      <c r="H106" s="87" t="s">
        <v>17</v>
      </c>
      <c r="I106" s="200" t="s">
        <v>3471</v>
      </c>
      <c r="J106" s="209">
        <v>46044</v>
      </c>
    </row>
    <row r="107" spans="1:10" ht="112.5">
      <c r="A107" s="119">
        <v>101</v>
      </c>
      <c r="B107" s="112" t="s">
        <v>118</v>
      </c>
      <c r="C107" s="128">
        <v>3677590</v>
      </c>
      <c r="D107" s="128">
        <v>3678152.82</v>
      </c>
      <c r="E107" s="110" t="s">
        <v>21</v>
      </c>
      <c r="F107" s="112" t="s">
        <v>322</v>
      </c>
      <c r="G107" s="112" t="s">
        <v>323</v>
      </c>
      <c r="H107" s="113" t="s">
        <v>6</v>
      </c>
      <c r="I107" s="113" t="s">
        <v>180</v>
      </c>
      <c r="J107" s="206" t="s">
        <v>413</v>
      </c>
    </row>
    <row r="108" spans="1:10" ht="150">
      <c r="A108" s="109">
        <v>102</v>
      </c>
      <c r="B108" s="112" t="s">
        <v>324</v>
      </c>
      <c r="C108" s="128">
        <v>8656300</v>
      </c>
      <c r="D108" s="128">
        <v>8723644.8399999999</v>
      </c>
      <c r="E108" s="111" t="s">
        <v>21</v>
      </c>
      <c r="F108" s="112" t="s">
        <v>325</v>
      </c>
      <c r="G108" s="112" t="s">
        <v>326</v>
      </c>
      <c r="H108" s="113" t="s">
        <v>11</v>
      </c>
      <c r="I108" s="113" t="s">
        <v>181</v>
      </c>
      <c r="J108" s="206" t="s">
        <v>413</v>
      </c>
    </row>
    <row r="109" spans="1:10" ht="37.5">
      <c r="A109" s="119">
        <v>103</v>
      </c>
      <c r="B109" s="70" t="s">
        <v>944</v>
      </c>
      <c r="C109" s="129">
        <v>15632.02</v>
      </c>
      <c r="D109" s="129">
        <v>15632.02</v>
      </c>
      <c r="E109" s="114" t="s">
        <v>2</v>
      </c>
      <c r="F109" s="115" t="s">
        <v>945</v>
      </c>
      <c r="G109" s="115" t="s">
        <v>946</v>
      </c>
      <c r="H109" s="116" t="s">
        <v>3</v>
      </c>
      <c r="I109" s="116" t="s">
        <v>947</v>
      </c>
      <c r="J109" s="199" t="s">
        <v>413</v>
      </c>
    </row>
    <row r="110" spans="1:10" ht="37.5">
      <c r="A110" s="119">
        <v>104</v>
      </c>
      <c r="B110" s="70" t="s">
        <v>948</v>
      </c>
      <c r="C110" s="129">
        <v>2800</v>
      </c>
      <c r="D110" s="129">
        <v>2800</v>
      </c>
      <c r="E110" s="114" t="s">
        <v>2</v>
      </c>
      <c r="F110" s="115" t="s">
        <v>949</v>
      </c>
      <c r="G110" s="115" t="s">
        <v>950</v>
      </c>
      <c r="H110" s="116" t="s">
        <v>3</v>
      </c>
      <c r="I110" s="116" t="s">
        <v>951</v>
      </c>
      <c r="J110" s="199" t="s">
        <v>413</v>
      </c>
    </row>
    <row r="111" spans="1:10" ht="37.5">
      <c r="A111" s="109">
        <v>105</v>
      </c>
      <c r="B111" s="70" t="s">
        <v>1802</v>
      </c>
      <c r="C111" s="104">
        <v>230645.4</v>
      </c>
      <c r="D111" s="129">
        <v>230645.4</v>
      </c>
      <c r="E111" s="116" t="s">
        <v>2</v>
      </c>
      <c r="F111" s="70" t="s">
        <v>1803</v>
      </c>
      <c r="G111" s="70" t="s">
        <v>1803</v>
      </c>
      <c r="H111" s="116" t="s">
        <v>8</v>
      </c>
      <c r="I111" s="119" t="s">
        <v>1804</v>
      </c>
      <c r="J111" s="95">
        <v>46045</v>
      </c>
    </row>
    <row r="112" spans="1:10" ht="56.25">
      <c r="A112" s="119">
        <v>106</v>
      </c>
      <c r="B112" s="146" t="s">
        <v>2343</v>
      </c>
      <c r="C112" s="127">
        <v>116630</v>
      </c>
      <c r="D112" s="127">
        <v>116630</v>
      </c>
      <c r="E112" s="118" t="s">
        <v>2</v>
      </c>
      <c r="F112" s="146" t="s">
        <v>2321</v>
      </c>
      <c r="G112" s="146" t="s">
        <v>3211</v>
      </c>
      <c r="H112" s="118" t="s">
        <v>1330</v>
      </c>
      <c r="I112" s="147" t="s">
        <v>2344</v>
      </c>
      <c r="J112" s="142">
        <v>46045</v>
      </c>
    </row>
    <row r="113" spans="1:10" ht="56.25">
      <c r="A113" s="119">
        <v>107</v>
      </c>
      <c r="B113" s="188" t="s">
        <v>2890</v>
      </c>
      <c r="C113" s="127">
        <v>167526</v>
      </c>
      <c r="D113" s="127">
        <v>167526</v>
      </c>
      <c r="E113" s="189" t="s">
        <v>35</v>
      </c>
      <c r="F113" s="181" t="s">
        <v>2891</v>
      </c>
      <c r="G113" s="181" t="s">
        <v>2892</v>
      </c>
      <c r="H113" s="189" t="s">
        <v>2768</v>
      </c>
      <c r="I113" s="180" t="s">
        <v>2893</v>
      </c>
      <c r="J113" s="177">
        <v>46045</v>
      </c>
    </row>
    <row r="114" spans="1:10" ht="75">
      <c r="A114" s="109">
        <v>108</v>
      </c>
      <c r="B114" s="70" t="s">
        <v>3008</v>
      </c>
      <c r="C114" s="129">
        <v>409190</v>
      </c>
      <c r="D114" s="129">
        <v>365370.59</v>
      </c>
      <c r="E114" s="121" t="s">
        <v>2</v>
      </c>
      <c r="F114" s="70" t="s">
        <v>3009</v>
      </c>
      <c r="G114" s="70" t="s">
        <v>3010</v>
      </c>
      <c r="H114" s="121" t="s">
        <v>3011</v>
      </c>
      <c r="I114" s="136" t="s">
        <v>3012</v>
      </c>
      <c r="J114" s="95">
        <v>46045</v>
      </c>
    </row>
    <row r="115" spans="1:10" ht="75">
      <c r="A115" s="119">
        <v>109</v>
      </c>
      <c r="B115" s="74" t="s">
        <v>3472</v>
      </c>
      <c r="C115" s="72">
        <v>614000</v>
      </c>
      <c r="D115" s="72">
        <v>614476.54</v>
      </c>
      <c r="E115" s="87" t="s">
        <v>5</v>
      </c>
      <c r="F115" s="86" t="s">
        <v>3473</v>
      </c>
      <c r="G115" s="86" t="s">
        <v>3474</v>
      </c>
      <c r="H115" s="87" t="s">
        <v>17</v>
      </c>
      <c r="I115" s="200" t="s">
        <v>3475</v>
      </c>
      <c r="J115" s="209">
        <v>46045</v>
      </c>
    </row>
    <row r="116" spans="1:10" ht="75">
      <c r="A116" s="119">
        <v>110</v>
      </c>
      <c r="B116" s="115" t="s">
        <v>3668</v>
      </c>
      <c r="C116" s="129">
        <v>321000</v>
      </c>
      <c r="D116" s="129">
        <v>321000</v>
      </c>
      <c r="E116" s="116" t="s">
        <v>2</v>
      </c>
      <c r="F116" s="115" t="s">
        <v>3669</v>
      </c>
      <c r="G116" s="115" t="s">
        <v>3670</v>
      </c>
      <c r="H116" s="116" t="s">
        <v>1993</v>
      </c>
      <c r="I116" s="119" t="s">
        <v>3671</v>
      </c>
      <c r="J116" s="199">
        <v>46045</v>
      </c>
    </row>
    <row r="117" spans="1:10" ht="56.25">
      <c r="A117" s="109">
        <v>111</v>
      </c>
      <c r="B117" s="115" t="s">
        <v>3672</v>
      </c>
      <c r="C117" s="129">
        <v>492200</v>
      </c>
      <c r="D117" s="129">
        <v>492200</v>
      </c>
      <c r="E117" s="116" t="s">
        <v>2</v>
      </c>
      <c r="F117" s="115" t="s">
        <v>3673</v>
      </c>
      <c r="G117" s="115" t="s">
        <v>3674</v>
      </c>
      <c r="H117" s="116" t="s">
        <v>266</v>
      </c>
      <c r="I117" s="119" t="s">
        <v>3675</v>
      </c>
      <c r="J117" s="199">
        <v>46045</v>
      </c>
    </row>
    <row r="118" spans="1:10" ht="75">
      <c r="A118" s="119">
        <v>112</v>
      </c>
      <c r="B118" s="115" t="s">
        <v>3676</v>
      </c>
      <c r="C118" s="129">
        <v>321000</v>
      </c>
      <c r="D118" s="129">
        <v>321000</v>
      </c>
      <c r="E118" s="116" t="s">
        <v>2</v>
      </c>
      <c r="F118" s="115" t="s">
        <v>3677</v>
      </c>
      <c r="G118" s="115" t="s">
        <v>3678</v>
      </c>
      <c r="H118" s="116" t="s">
        <v>1993</v>
      </c>
      <c r="I118" s="119" t="s">
        <v>3679</v>
      </c>
      <c r="J118" s="199">
        <v>46045</v>
      </c>
    </row>
    <row r="119" spans="1:10" ht="56.25">
      <c r="A119" s="119">
        <v>113</v>
      </c>
      <c r="B119" s="103" t="s">
        <v>3279</v>
      </c>
      <c r="C119" s="127">
        <v>428000</v>
      </c>
      <c r="D119" s="127">
        <v>428000</v>
      </c>
      <c r="E119" s="118" t="s">
        <v>2</v>
      </c>
      <c r="F119" s="103" t="s">
        <v>3280</v>
      </c>
      <c r="G119" s="103" t="s">
        <v>3280</v>
      </c>
      <c r="H119" s="118" t="s">
        <v>1466</v>
      </c>
      <c r="I119" s="120" t="s">
        <v>1508</v>
      </c>
      <c r="J119" s="139">
        <v>46048</v>
      </c>
    </row>
    <row r="120" spans="1:10" ht="56.25">
      <c r="A120" s="109">
        <v>114</v>
      </c>
      <c r="B120" s="146" t="s">
        <v>2345</v>
      </c>
      <c r="C120" s="127">
        <v>132790</v>
      </c>
      <c r="D120" s="127">
        <v>132790</v>
      </c>
      <c r="E120" s="118" t="s">
        <v>2</v>
      </c>
      <c r="F120" s="146" t="s">
        <v>2346</v>
      </c>
      <c r="G120" s="146" t="s">
        <v>3283</v>
      </c>
      <c r="H120" s="118" t="s">
        <v>1330</v>
      </c>
      <c r="I120" s="147" t="s">
        <v>2347</v>
      </c>
      <c r="J120" s="142">
        <v>46048</v>
      </c>
    </row>
    <row r="121" spans="1:10" ht="75">
      <c r="A121" s="119">
        <v>115</v>
      </c>
      <c r="B121" s="146" t="s">
        <v>2348</v>
      </c>
      <c r="C121" s="127">
        <v>108296</v>
      </c>
      <c r="D121" s="127">
        <v>108296</v>
      </c>
      <c r="E121" s="118" t="s">
        <v>2</v>
      </c>
      <c r="F121" s="146" t="s">
        <v>2321</v>
      </c>
      <c r="G121" s="146" t="s">
        <v>3211</v>
      </c>
      <c r="H121" s="118" t="s">
        <v>1330</v>
      </c>
      <c r="I121" s="147" t="s">
        <v>2349</v>
      </c>
      <c r="J121" s="142">
        <v>46048</v>
      </c>
    </row>
    <row r="122" spans="1:10" ht="37.5">
      <c r="A122" s="119">
        <v>116</v>
      </c>
      <c r="B122" s="148" t="s">
        <v>2626</v>
      </c>
      <c r="C122" s="104">
        <v>485780</v>
      </c>
      <c r="D122" s="104">
        <v>485780</v>
      </c>
      <c r="E122" s="116" t="s">
        <v>2459</v>
      </c>
      <c r="F122" s="124" t="s">
        <v>2627</v>
      </c>
      <c r="G122" s="124" t="s">
        <v>2627</v>
      </c>
      <c r="H122" s="116" t="s">
        <v>2072</v>
      </c>
      <c r="I122" s="149" t="s">
        <v>2628</v>
      </c>
      <c r="J122" s="187">
        <v>46048</v>
      </c>
    </row>
    <row r="123" spans="1:10" ht="93.75">
      <c r="A123" s="109">
        <v>117</v>
      </c>
      <c r="B123" s="124" t="s">
        <v>2629</v>
      </c>
      <c r="C123" s="104">
        <v>178269.22</v>
      </c>
      <c r="D123" s="104">
        <v>178269.22</v>
      </c>
      <c r="E123" s="116" t="s">
        <v>2459</v>
      </c>
      <c r="F123" s="124" t="s">
        <v>2630</v>
      </c>
      <c r="G123" s="124" t="s">
        <v>2630</v>
      </c>
      <c r="H123" s="116" t="s">
        <v>2072</v>
      </c>
      <c r="I123" s="149" t="s">
        <v>2631</v>
      </c>
      <c r="J123" s="187">
        <v>46048</v>
      </c>
    </row>
    <row r="124" spans="1:10" ht="93.75">
      <c r="A124" s="119">
        <v>118</v>
      </c>
      <c r="B124" s="124" t="s">
        <v>2632</v>
      </c>
      <c r="C124" s="104">
        <v>112760</v>
      </c>
      <c r="D124" s="104">
        <v>100326</v>
      </c>
      <c r="E124" s="116" t="s">
        <v>2459</v>
      </c>
      <c r="F124" s="124" t="s">
        <v>2633</v>
      </c>
      <c r="G124" s="124" t="s">
        <v>2633</v>
      </c>
      <c r="H124" s="116" t="s">
        <v>2072</v>
      </c>
      <c r="I124" s="149" t="s">
        <v>2634</v>
      </c>
      <c r="J124" s="187">
        <v>46048</v>
      </c>
    </row>
    <row r="125" spans="1:10" ht="112.5">
      <c r="A125" s="119">
        <v>119</v>
      </c>
      <c r="B125" s="124" t="s">
        <v>2635</v>
      </c>
      <c r="C125" s="104">
        <v>239290</v>
      </c>
      <c r="D125" s="104">
        <v>148699</v>
      </c>
      <c r="E125" s="116" t="s">
        <v>2459</v>
      </c>
      <c r="F125" s="124" t="s">
        <v>2636</v>
      </c>
      <c r="G125" s="124" t="s">
        <v>2636</v>
      </c>
      <c r="H125" s="116" t="s">
        <v>2072</v>
      </c>
      <c r="I125" s="149" t="s">
        <v>2637</v>
      </c>
      <c r="J125" s="187">
        <v>46048</v>
      </c>
    </row>
    <row r="126" spans="1:10" ht="56.25">
      <c r="A126" s="109">
        <v>120</v>
      </c>
      <c r="B126" s="188" t="s">
        <v>2894</v>
      </c>
      <c r="C126" s="127">
        <v>188320</v>
      </c>
      <c r="D126" s="127">
        <v>134593.16</v>
      </c>
      <c r="E126" s="189" t="s">
        <v>35</v>
      </c>
      <c r="F126" s="181" t="s">
        <v>2895</v>
      </c>
      <c r="G126" s="181" t="s">
        <v>2896</v>
      </c>
      <c r="H126" s="189" t="s">
        <v>2768</v>
      </c>
      <c r="I126" s="180" t="s">
        <v>2897</v>
      </c>
      <c r="J126" s="177">
        <v>46048</v>
      </c>
    </row>
    <row r="127" spans="1:10" ht="56.25">
      <c r="A127" s="119">
        <v>121</v>
      </c>
      <c r="B127" s="188" t="s">
        <v>2898</v>
      </c>
      <c r="C127" s="127">
        <v>196880</v>
      </c>
      <c r="D127" s="127">
        <v>206510</v>
      </c>
      <c r="E127" s="189" t="s">
        <v>35</v>
      </c>
      <c r="F127" s="181" t="s">
        <v>2899</v>
      </c>
      <c r="G127" s="181" t="s">
        <v>2900</v>
      </c>
      <c r="H127" s="189" t="s">
        <v>2768</v>
      </c>
      <c r="I127" s="180" t="s">
        <v>2901</v>
      </c>
      <c r="J127" s="177">
        <v>46048</v>
      </c>
    </row>
    <row r="128" spans="1:10" ht="75">
      <c r="A128" s="119">
        <v>122</v>
      </c>
      <c r="B128" s="115" t="s">
        <v>3680</v>
      </c>
      <c r="C128" s="129">
        <v>160050.6</v>
      </c>
      <c r="D128" s="129">
        <v>160050.6</v>
      </c>
      <c r="E128" s="116" t="s">
        <v>2</v>
      </c>
      <c r="F128" s="115" t="s">
        <v>3681</v>
      </c>
      <c r="G128" s="115" t="s">
        <v>3682</v>
      </c>
      <c r="H128" s="116" t="s">
        <v>1993</v>
      </c>
      <c r="I128" s="119" t="s">
        <v>3683</v>
      </c>
      <c r="J128" s="199">
        <v>46048</v>
      </c>
    </row>
    <row r="129" spans="1:10" ht="75">
      <c r="A129" s="109">
        <v>123</v>
      </c>
      <c r="B129" s="157" t="s">
        <v>3282</v>
      </c>
      <c r="C129" s="127">
        <v>127822</v>
      </c>
      <c r="D129" s="127">
        <v>113991</v>
      </c>
      <c r="E129" s="118" t="s">
        <v>2</v>
      </c>
      <c r="F129" s="157" t="s">
        <v>3292</v>
      </c>
      <c r="G129" s="186" t="s">
        <v>3293</v>
      </c>
      <c r="H129" s="118" t="s">
        <v>1330</v>
      </c>
      <c r="I129" s="178" t="s">
        <v>1986</v>
      </c>
      <c r="J129" s="156">
        <v>46048</v>
      </c>
    </row>
    <row r="130" spans="1:10" ht="131.25">
      <c r="A130" s="119">
        <v>124</v>
      </c>
      <c r="B130" s="112" t="s">
        <v>435</v>
      </c>
      <c r="C130" s="128">
        <v>479360</v>
      </c>
      <c r="D130" s="128">
        <v>479360</v>
      </c>
      <c r="E130" s="111" t="s">
        <v>2</v>
      </c>
      <c r="F130" s="112" t="s">
        <v>452</v>
      </c>
      <c r="G130" s="112" t="s">
        <v>453</v>
      </c>
      <c r="H130" s="113" t="s">
        <v>11</v>
      </c>
      <c r="I130" s="113" t="s">
        <v>455</v>
      </c>
      <c r="J130" s="206">
        <v>46048</v>
      </c>
    </row>
    <row r="131" spans="1:10" ht="37.5">
      <c r="A131" s="119">
        <v>125</v>
      </c>
      <c r="B131" s="70" t="s">
        <v>952</v>
      </c>
      <c r="C131" s="129">
        <v>5352.8</v>
      </c>
      <c r="D131" s="129">
        <v>5352.8</v>
      </c>
      <c r="E131" s="114" t="s">
        <v>2</v>
      </c>
      <c r="F131" s="115" t="s">
        <v>953</v>
      </c>
      <c r="G131" s="115" t="s">
        <v>954</v>
      </c>
      <c r="H131" s="116" t="s">
        <v>3</v>
      </c>
      <c r="I131" s="116" t="s">
        <v>955</v>
      </c>
      <c r="J131" s="199" t="s">
        <v>454</v>
      </c>
    </row>
    <row r="132" spans="1:10" ht="37.5">
      <c r="A132" s="109">
        <v>126</v>
      </c>
      <c r="B132" s="70" t="s">
        <v>956</v>
      </c>
      <c r="C132" s="129">
        <v>10272</v>
      </c>
      <c r="D132" s="129">
        <v>10272</v>
      </c>
      <c r="E132" s="114" t="s">
        <v>2</v>
      </c>
      <c r="F132" s="115" t="s">
        <v>957</v>
      </c>
      <c r="G132" s="115" t="s">
        <v>958</v>
      </c>
      <c r="H132" s="116" t="s">
        <v>3</v>
      </c>
      <c r="I132" s="116" t="s">
        <v>959</v>
      </c>
      <c r="J132" s="199" t="s">
        <v>454</v>
      </c>
    </row>
    <row r="133" spans="1:10" ht="37.5">
      <c r="A133" s="119">
        <v>127</v>
      </c>
      <c r="B133" s="70" t="s">
        <v>534</v>
      </c>
      <c r="C133" s="129">
        <v>14873.4</v>
      </c>
      <c r="D133" s="129">
        <v>14873.4</v>
      </c>
      <c r="E133" s="114" t="s">
        <v>2</v>
      </c>
      <c r="F133" s="115" t="s">
        <v>960</v>
      </c>
      <c r="G133" s="115" t="s">
        <v>961</v>
      </c>
      <c r="H133" s="116" t="s">
        <v>3</v>
      </c>
      <c r="I133" s="116" t="s">
        <v>962</v>
      </c>
      <c r="J133" s="199" t="s">
        <v>454</v>
      </c>
    </row>
    <row r="134" spans="1:10" ht="37.5">
      <c r="A134" s="119">
        <v>128</v>
      </c>
      <c r="B134" s="70" t="s">
        <v>568</v>
      </c>
      <c r="C134" s="129">
        <v>695.5</v>
      </c>
      <c r="D134" s="129">
        <v>695.5</v>
      </c>
      <c r="E134" s="114" t="s">
        <v>2</v>
      </c>
      <c r="F134" s="115" t="s">
        <v>963</v>
      </c>
      <c r="G134" s="115" t="s">
        <v>964</v>
      </c>
      <c r="H134" s="116" t="s">
        <v>3</v>
      </c>
      <c r="I134" s="116" t="s">
        <v>965</v>
      </c>
      <c r="J134" s="199" t="s">
        <v>454</v>
      </c>
    </row>
    <row r="135" spans="1:10" ht="131.25">
      <c r="A135" s="109">
        <v>129</v>
      </c>
      <c r="B135" s="115" t="s">
        <v>435</v>
      </c>
      <c r="C135" s="129">
        <v>479360</v>
      </c>
      <c r="D135" s="129">
        <v>479360</v>
      </c>
      <c r="E135" s="116" t="s">
        <v>2</v>
      </c>
      <c r="F135" s="115" t="s">
        <v>452</v>
      </c>
      <c r="G135" s="115" t="s">
        <v>453</v>
      </c>
      <c r="H135" s="116" t="s">
        <v>11</v>
      </c>
      <c r="I135" s="116" t="s">
        <v>455</v>
      </c>
      <c r="J135" s="199" t="s">
        <v>454</v>
      </c>
    </row>
    <row r="136" spans="1:10" ht="75">
      <c r="A136" s="119">
        <v>130</v>
      </c>
      <c r="B136" s="103" t="s">
        <v>1426</v>
      </c>
      <c r="C136" s="127">
        <v>2761135</v>
      </c>
      <c r="D136" s="127">
        <v>2761135</v>
      </c>
      <c r="E136" s="118" t="s">
        <v>1311</v>
      </c>
      <c r="F136" s="103" t="s">
        <v>1427</v>
      </c>
      <c r="G136" s="103" t="s">
        <v>3270</v>
      </c>
      <c r="H136" s="118" t="s">
        <v>48</v>
      </c>
      <c r="I136" s="118" t="s">
        <v>1428</v>
      </c>
      <c r="J136" s="139" t="s">
        <v>454</v>
      </c>
    </row>
    <row r="137" spans="1:10" ht="112.5">
      <c r="A137" s="119">
        <v>131</v>
      </c>
      <c r="B137" s="103" t="s">
        <v>4043</v>
      </c>
      <c r="C137" s="127">
        <v>132145</v>
      </c>
      <c r="D137" s="127">
        <v>132145</v>
      </c>
      <c r="E137" s="118" t="s">
        <v>2</v>
      </c>
      <c r="F137" s="103" t="s">
        <v>4046</v>
      </c>
      <c r="G137" s="103" t="s">
        <v>4044</v>
      </c>
      <c r="H137" s="118" t="s">
        <v>4045</v>
      </c>
      <c r="I137" s="118" t="s">
        <v>4047</v>
      </c>
      <c r="J137" s="139">
        <v>46048</v>
      </c>
    </row>
    <row r="138" spans="1:10" ht="75">
      <c r="A138" s="109">
        <v>132</v>
      </c>
      <c r="B138" s="70" t="s">
        <v>2427</v>
      </c>
      <c r="C138" s="127">
        <v>124120</v>
      </c>
      <c r="D138" s="127">
        <v>124120</v>
      </c>
      <c r="E138" s="121" t="s">
        <v>2</v>
      </c>
      <c r="F138" s="70" t="s">
        <v>2428</v>
      </c>
      <c r="G138" s="70" t="s">
        <v>2429</v>
      </c>
      <c r="H138" s="121" t="s">
        <v>2</v>
      </c>
      <c r="I138" s="121" t="s">
        <v>2430</v>
      </c>
      <c r="J138" s="95">
        <v>46049</v>
      </c>
    </row>
    <row r="139" spans="1:10" ht="56.25">
      <c r="A139" s="119">
        <v>133</v>
      </c>
      <c r="B139" s="74" t="s">
        <v>3476</v>
      </c>
      <c r="C139" s="72">
        <v>153055.14000000001</v>
      </c>
      <c r="D139" s="72">
        <v>134893.19</v>
      </c>
      <c r="E139" s="87" t="s">
        <v>2</v>
      </c>
      <c r="F139" s="86" t="s">
        <v>3477</v>
      </c>
      <c r="G139" s="86" t="s">
        <v>3478</v>
      </c>
      <c r="H139" s="87" t="s">
        <v>17</v>
      </c>
      <c r="I139" s="200" t="s">
        <v>3479</v>
      </c>
      <c r="J139" s="209">
        <v>46049</v>
      </c>
    </row>
    <row r="140" spans="1:10" ht="56.25">
      <c r="A140" s="119">
        <v>134</v>
      </c>
      <c r="B140" s="115" t="s">
        <v>3684</v>
      </c>
      <c r="C140" s="129">
        <v>167562</v>
      </c>
      <c r="D140" s="129">
        <v>168088.89</v>
      </c>
      <c r="E140" s="116" t="s">
        <v>2</v>
      </c>
      <c r="F140" s="115" t="s">
        <v>3685</v>
      </c>
      <c r="G140" s="115" t="s">
        <v>3686</v>
      </c>
      <c r="H140" s="116" t="s">
        <v>2072</v>
      </c>
      <c r="I140" s="119" t="s">
        <v>3687</v>
      </c>
      <c r="J140" s="199">
        <v>46049</v>
      </c>
    </row>
    <row r="141" spans="1:10" ht="75">
      <c r="A141" s="109">
        <v>135</v>
      </c>
      <c r="B141" s="115" t="s">
        <v>3957</v>
      </c>
      <c r="C141" s="129">
        <v>480950</v>
      </c>
      <c r="D141" s="129">
        <v>438078</v>
      </c>
      <c r="E141" s="116" t="s">
        <v>2</v>
      </c>
      <c r="F141" s="115" t="s">
        <v>3958</v>
      </c>
      <c r="G141" s="115" t="s">
        <v>3959</v>
      </c>
      <c r="H141" s="116" t="s">
        <v>3889</v>
      </c>
      <c r="I141" s="119" t="s">
        <v>3960</v>
      </c>
      <c r="J141" s="199">
        <v>46049</v>
      </c>
    </row>
    <row r="142" spans="1:10" ht="75">
      <c r="A142" s="119">
        <v>136</v>
      </c>
      <c r="B142" s="124" t="s">
        <v>3386</v>
      </c>
      <c r="C142" s="196">
        <v>343470</v>
      </c>
      <c r="D142" s="72">
        <v>344289.09</v>
      </c>
      <c r="E142" s="87" t="s">
        <v>2</v>
      </c>
      <c r="F142" s="86" t="s">
        <v>3387</v>
      </c>
      <c r="G142" s="86" t="s">
        <v>3387</v>
      </c>
      <c r="H142" s="87" t="s">
        <v>1466</v>
      </c>
      <c r="I142" s="200" t="s">
        <v>3388</v>
      </c>
      <c r="J142" s="201">
        <v>46049</v>
      </c>
    </row>
    <row r="143" spans="1:10" ht="93.75">
      <c r="A143" s="119">
        <v>137</v>
      </c>
      <c r="B143" s="124" t="s">
        <v>3389</v>
      </c>
      <c r="C143" s="98">
        <v>1373880</v>
      </c>
      <c r="D143" s="98">
        <v>1374122.58</v>
      </c>
      <c r="E143" s="84" t="s">
        <v>5</v>
      </c>
      <c r="F143" s="83" t="s">
        <v>3390</v>
      </c>
      <c r="G143" s="83" t="s">
        <v>3391</v>
      </c>
      <c r="H143" s="84" t="s">
        <v>17</v>
      </c>
      <c r="I143" s="200" t="s">
        <v>3392</v>
      </c>
      <c r="J143" s="201">
        <v>46049</v>
      </c>
    </row>
    <row r="144" spans="1:10" ht="75">
      <c r="A144" s="109">
        <v>138</v>
      </c>
      <c r="B144" s="124" t="s">
        <v>3393</v>
      </c>
      <c r="C144" s="98">
        <v>1046460</v>
      </c>
      <c r="D144" s="98">
        <v>1049200.76</v>
      </c>
      <c r="E144" s="84" t="s">
        <v>5</v>
      </c>
      <c r="F144" s="83" t="s">
        <v>3394</v>
      </c>
      <c r="G144" s="83" t="s">
        <v>3395</v>
      </c>
      <c r="H144" s="84" t="s">
        <v>17</v>
      </c>
      <c r="I144" s="200" t="s">
        <v>3396</v>
      </c>
      <c r="J144" s="201">
        <v>46049</v>
      </c>
    </row>
    <row r="145" spans="1:10" ht="37.5">
      <c r="A145" s="119">
        <v>139</v>
      </c>
      <c r="B145" s="115" t="s">
        <v>966</v>
      </c>
      <c r="C145" s="129">
        <v>12144.5</v>
      </c>
      <c r="D145" s="129">
        <v>12144.5</v>
      </c>
      <c r="E145" s="114" t="s">
        <v>2</v>
      </c>
      <c r="F145" s="115" t="s">
        <v>967</v>
      </c>
      <c r="G145" s="115" t="s">
        <v>968</v>
      </c>
      <c r="H145" s="116" t="s">
        <v>3</v>
      </c>
      <c r="I145" s="116" t="s">
        <v>969</v>
      </c>
      <c r="J145" s="199" t="s">
        <v>970</v>
      </c>
    </row>
    <row r="146" spans="1:10" ht="37.5">
      <c r="A146" s="119">
        <v>140</v>
      </c>
      <c r="B146" s="115" t="s">
        <v>534</v>
      </c>
      <c r="C146" s="129">
        <v>15864.44</v>
      </c>
      <c r="D146" s="129">
        <v>15864.44</v>
      </c>
      <c r="E146" s="114" t="s">
        <v>2</v>
      </c>
      <c r="F146" s="115" t="s">
        <v>971</v>
      </c>
      <c r="G146" s="115" t="s">
        <v>972</v>
      </c>
      <c r="H146" s="116" t="s">
        <v>3</v>
      </c>
      <c r="I146" s="116" t="s">
        <v>973</v>
      </c>
      <c r="J146" s="199" t="s">
        <v>970</v>
      </c>
    </row>
    <row r="147" spans="1:10" ht="93.75">
      <c r="A147" s="109">
        <v>141</v>
      </c>
      <c r="B147" s="103" t="s">
        <v>1429</v>
      </c>
      <c r="C147" s="127">
        <v>2117304</v>
      </c>
      <c r="D147" s="127">
        <v>2114731</v>
      </c>
      <c r="E147" s="118" t="s">
        <v>1311</v>
      </c>
      <c r="F147" s="103" t="s">
        <v>1430</v>
      </c>
      <c r="G147" s="103" t="s">
        <v>3271</v>
      </c>
      <c r="H147" s="118" t="s">
        <v>48</v>
      </c>
      <c r="I147" s="118" t="s">
        <v>1431</v>
      </c>
      <c r="J147" s="139" t="s">
        <v>970</v>
      </c>
    </row>
    <row r="148" spans="1:10" ht="75">
      <c r="A148" s="119">
        <v>142</v>
      </c>
      <c r="B148" s="103" t="s">
        <v>1432</v>
      </c>
      <c r="C148" s="127">
        <v>974507</v>
      </c>
      <c r="D148" s="127">
        <v>974507</v>
      </c>
      <c r="E148" s="118" t="s">
        <v>1311</v>
      </c>
      <c r="F148" s="103" t="s">
        <v>1433</v>
      </c>
      <c r="G148" s="103" t="s">
        <v>3272</v>
      </c>
      <c r="H148" s="118" t="s">
        <v>48</v>
      </c>
      <c r="I148" s="118" t="s">
        <v>1434</v>
      </c>
      <c r="J148" s="139" t="s">
        <v>970</v>
      </c>
    </row>
    <row r="149" spans="1:10" ht="112.5">
      <c r="A149" s="119">
        <v>143</v>
      </c>
      <c r="B149" s="103" t="s">
        <v>1481</v>
      </c>
      <c r="C149" s="127">
        <v>625000</v>
      </c>
      <c r="D149" s="127" t="s">
        <v>1482</v>
      </c>
      <c r="E149" s="118" t="s">
        <v>5</v>
      </c>
      <c r="F149" s="103" t="s">
        <v>3286</v>
      </c>
      <c r="G149" s="103" t="s">
        <v>1483</v>
      </c>
      <c r="H149" s="118" t="s">
        <v>1330</v>
      </c>
      <c r="I149" s="120" t="s">
        <v>1484</v>
      </c>
      <c r="J149" s="139" t="s">
        <v>970</v>
      </c>
    </row>
    <row r="150" spans="1:10" ht="112.5">
      <c r="A150" s="109">
        <v>144</v>
      </c>
      <c r="B150" s="103" t="s">
        <v>1485</v>
      </c>
      <c r="C150" s="127">
        <v>925000</v>
      </c>
      <c r="D150" s="127" t="s">
        <v>1486</v>
      </c>
      <c r="E150" s="118" t="s">
        <v>5</v>
      </c>
      <c r="F150" s="103" t="s">
        <v>1487</v>
      </c>
      <c r="G150" s="103" t="s">
        <v>1488</v>
      </c>
      <c r="H150" s="118" t="s">
        <v>1330</v>
      </c>
      <c r="I150" s="120" t="s">
        <v>1489</v>
      </c>
      <c r="J150" s="139" t="s">
        <v>970</v>
      </c>
    </row>
    <row r="151" spans="1:10" ht="37.5">
      <c r="A151" s="119">
        <v>145</v>
      </c>
      <c r="B151" s="115" t="s">
        <v>701</v>
      </c>
      <c r="C151" s="129">
        <v>56710</v>
      </c>
      <c r="D151" s="129">
        <v>56710</v>
      </c>
      <c r="E151" s="114" t="s">
        <v>2</v>
      </c>
      <c r="F151" s="115" t="s">
        <v>702</v>
      </c>
      <c r="G151" s="115" t="s">
        <v>703</v>
      </c>
      <c r="H151" s="116" t="s">
        <v>3</v>
      </c>
      <c r="I151" s="116" t="s">
        <v>974</v>
      </c>
      <c r="J151" s="199" t="s">
        <v>975</v>
      </c>
    </row>
    <row r="152" spans="1:10" ht="37.5">
      <c r="A152" s="119">
        <v>146</v>
      </c>
      <c r="B152" s="115" t="s">
        <v>976</v>
      </c>
      <c r="C152" s="129">
        <v>9095</v>
      </c>
      <c r="D152" s="129">
        <v>9095</v>
      </c>
      <c r="E152" s="114" t="s">
        <v>2</v>
      </c>
      <c r="F152" s="115" t="s">
        <v>977</v>
      </c>
      <c r="G152" s="115" t="s">
        <v>978</v>
      </c>
      <c r="H152" s="116" t="s">
        <v>3</v>
      </c>
      <c r="I152" s="116" t="s">
        <v>979</v>
      </c>
      <c r="J152" s="199" t="s">
        <v>975</v>
      </c>
    </row>
    <row r="153" spans="1:10" ht="37.5">
      <c r="A153" s="109">
        <v>147</v>
      </c>
      <c r="B153" s="115" t="s">
        <v>980</v>
      </c>
      <c r="C153" s="129">
        <v>2100</v>
      </c>
      <c r="D153" s="129">
        <v>2100</v>
      </c>
      <c r="E153" s="114" t="s">
        <v>2</v>
      </c>
      <c r="F153" s="115" t="s">
        <v>981</v>
      </c>
      <c r="G153" s="115" t="s">
        <v>982</v>
      </c>
      <c r="H153" s="116" t="s">
        <v>3</v>
      </c>
      <c r="I153" s="116" t="s">
        <v>983</v>
      </c>
      <c r="J153" s="199" t="s">
        <v>975</v>
      </c>
    </row>
    <row r="154" spans="1:10" ht="37.5">
      <c r="A154" s="119">
        <v>148</v>
      </c>
      <c r="B154" s="115" t="s">
        <v>534</v>
      </c>
      <c r="C154" s="129">
        <v>7738.68</v>
      </c>
      <c r="D154" s="129">
        <v>7738.68</v>
      </c>
      <c r="E154" s="114" t="s">
        <v>2</v>
      </c>
      <c r="F154" s="115" t="s">
        <v>984</v>
      </c>
      <c r="G154" s="115" t="s">
        <v>985</v>
      </c>
      <c r="H154" s="116" t="s">
        <v>3</v>
      </c>
      <c r="I154" s="116" t="s">
        <v>986</v>
      </c>
      <c r="J154" s="199" t="s">
        <v>975</v>
      </c>
    </row>
    <row r="155" spans="1:10" ht="56.25">
      <c r="A155" s="119">
        <v>149</v>
      </c>
      <c r="B155" s="103" t="s">
        <v>3275</v>
      </c>
      <c r="C155" s="127">
        <v>321000</v>
      </c>
      <c r="D155" s="127">
        <v>321000</v>
      </c>
      <c r="E155" s="118" t="s">
        <v>2</v>
      </c>
      <c r="F155" s="103" t="s">
        <v>1490</v>
      </c>
      <c r="G155" s="103" t="s">
        <v>1491</v>
      </c>
      <c r="H155" s="118" t="s">
        <v>1466</v>
      </c>
      <c r="I155" s="120" t="s">
        <v>1492</v>
      </c>
      <c r="J155" s="139" t="s">
        <v>975</v>
      </c>
    </row>
    <row r="156" spans="1:10" ht="56.25">
      <c r="A156" s="109">
        <v>150</v>
      </c>
      <c r="B156" s="103" t="s">
        <v>3276</v>
      </c>
      <c r="C156" s="127">
        <v>321000</v>
      </c>
      <c r="D156" s="127">
        <v>321000</v>
      </c>
      <c r="E156" s="118" t="s">
        <v>2</v>
      </c>
      <c r="F156" s="103" t="s">
        <v>1490</v>
      </c>
      <c r="G156" s="103" t="s">
        <v>1491</v>
      </c>
      <c r="H156" s="118" t="s">
        <v>1466</v>
      </c>
      <c r="I156" s="120" t="s">
        <v>1493</v>
      </c>
      <c r="J156" s="139" t="s">
        <v>975</v>
      </c>
    </row>
    <row r="157" spans="1:10" ht="75">
      <c r="A157" s="119">
        <v>151</v>
      </c>
      <c r="B157" s="70" t="s">
        <v>1805</v>
      </c>
      <c r="C157" s="104">
        <v>173771.81</v>
      </c>
      <c r="D157" s="129">
        <v>151625.37</v>
      </c>
      <c r="E157" s="116" t="s">
        <v>2</v>
      </c>
      <c r="F157" s="70" t="s">
        <v>1806</v>
      </c>
      <c r="G157" s="70" t="s">
        <v>1806</v>
      </c>
      <c r="H157" s="116" t="s">
        <v>8</v>
      </c>
      <c r="I157" s="119" t="s">
        <v>1807</v>
      </c>
      <c r="J157" s="95">
        <v>46050</v>
      </c>
    </row>
    <row r="158" spans="1:10" ht="112.5">
      <c r="A158" s="119">
        <v>152</v>
      </c>
      <c r="B158" s="188" t="s">
        <v>2902</v>
      </c>
      <c r="C158" s="127">
        <v>228873</v>
      </c>
      <c r="D158" s="127">
        <v>228873</v>
      </c>
      <c r="E158" s="189" t="s">
        <v>35</v>
      </c>
      <c r="F158" s="181" t="s">
        <v>2903</v>
      </c>
      <c r="G158" s="181" t="s">
        <v>2904</v>
      </c>
      <c r="H158" s="189" t="s">
        <v>2766</v>
      </c>
      <c r="I158" s="180" t="s">
        <v>2905</v>
      </c>
      <c r="J158" s="177">
        <v>46050</v>
      </c>
    </row>
    <row r="159" spans="1:10" ht="56.25">
      <c r="A159" s="109">
        <v>153</v>
      </c>
      <c r="B159" s="115" t="s">
        <v>3961</v>
      </c>
      <c r="C159" s="129">
        <v>493270</v>
      </c>
      <c r="D159" s="129">
        <v>484212.55</v>
      </c>
      <c r="E159" s="116" t="s">
        <v>2</v>
      </c>
      <c r="F159" s="115" t="s">
        <v>3962</v>
      </c>
      <c r="G159" s="115" t="s">
        <v>3963</v>
      </c>
      <c r="H159" s="116" t="s">
        <v>3889</v>
      </c>
      <c r="I159" s="119" t="s">
        <v>3964</v>
      </c>
      <c r="J159" s="199">
        <v>46050</v>
      </c>
    </row>
    <row r="160" spans="1:10" ht="37.5">
      <c r="A160" s="119">
        <v>154</v>
      </c>
      <c r="B160" s="70" t="s">
        <v>1808</v>
      </c>
      <c r="C160" s="104">
        <v>150107.63</v>
      </c>
      <c r="D160" s="129">
        <v>150107.63</v>
      </c>
      <c r="E160" s="116" t="s">
        <v>2</v>
      </c>
      <c r="F160" s="70" t="s">
        <v>1809</v>
      </c>
      <c r="G160" s="70" t="s">
        <v>1809</v>
      </c>
      <c r="H160" s="116" t="s">
        <v>8</v>
      </c>
      <c r="I160" s="119" t="s">
        <v>1810</v>
      </c>
      <c r="J160" s="95">
        <v>46051</v>
      </c>
    </row>
    <row r="161" spans="1:10" ht="93.75">
      <c r="A161" s="119">
        <v>155</v>
      </c>
      <c r="B161" s="124" t="s">
        <v>2638</v>
      </c>
      <c r="C161" s="104">
        <v>397046</v>
      </c>
      <c r="D161" s="104">
        <v>346618</v>
      </c>
      <c r="E161" s="116" t="s">
        <v>2459</v>
      </c>
      <c r="F161" s="124" t="s">
        <v>2639</v>
      </c>
      <c r="G161" s="124" t="s">
        <v>2639</v>
      </c>
      <c r="H161" s="116" t="s">
        <v>2072</v>
      </c>
      <c r="I161" s="149" t="s">
        <v>2640</v>
      </c>
      <c r="J161" s="187">
        <v>46051</v>
      </c>
    </row>
    <row r="162" spans="1:10" ht="75">
      <c r="A162" s="109">
        <v>156</v>
      </c>
      <c r="B162" s="124" t="s">
        <v>3397</v>
      </c>
      <c r="C162" s="196">
        <v>205185.25</v>
      </c>
      <c r="D162" s="98">
        <v>178852.01</v>
      </c>
      <c r="E162" s="84" t="s">
        <v>2</v>
      </c>
      <c r="F162" s="83" t="s">
        <v>3398</v>
      </c>
      <c r="G162" s="83" t="s">
        <v>3398</v>
      </c>
      <c r="H162" s="84" t="s">
        <v>1466</v>
      </c>
      <c r="I162" s="200" t="s">
        <v>3399</v>
      </c>
      <c r="J162" s="201">
        <v>46051</v>
      </c>
    </row>
    <row r="163" spans="1:10" ht="243.75">
      <c r="A163" s="119">
        <v>157</v>
      </c>
      <c r="B163" s="112" t="s">
        <v>329</v>
      </c>
      <c r="C163" s="128">
        <v>99231800</v>
      </c>
      <c r="D163" s="128">
        <v>99802165.450000003</v>
      </c>
      <c r="E163" s="111" t="s">
        <v>5</v>
      </c>
      <c r="F163" s="112" t="s">
        <v>332</v>
      </c>
      <c r="G163" s="112" t="s">
        <v>331</v>
      </c>
      <c r="H163" s="113" t="s">
        <v>330</v>
      </c>
      <c r="I163" s="113" t="s">
        <v>182</v>
      </c>
      <c r="J163" s="206" t="s">
        <v>414</v>
      </c>
    </row>
    <row r="164" spans="1:10" ht="37.5">
      <c r="A164" s="119">
        <v>158</v>
      </c>
      <c r="B164" s="115" t="s">
        <v>987</v>
      </c>
      <c r="C164" s="129">
        <v>7500.17</v>
      </c>
      <c r="D164" s="129">
        <v>7500.17</v>
      </c>
      <c r="E164" s="114" t="s">
        <v>2</v>
      </c>
      <c r="F164" s="115" t="s">
        <v>988</v>
      </c>
      <c r="G164" s="115" t="s">
        <v>989</v>
      </c>
      <c r="H164" s="116" t="s">
        <v>3</v>
      </c>
      <c r="I164" s="116" t="s">
        <v>990</v>
      </c>
      <c r="J164" s="199" t="s">
        <v>414</v>
      </c>
    </row>
    <row r="165" spans="1:10" ht="56.25">
      <c r="A165" s="109">
        <v>159</v>
      </c>
      <c r="B165" s="115" t="s">
        <v>991</v>
      </c>
      <c r="C165" s="129">
        <v>34036.699999999997</v>
      </c>
      <c r="D165" s="129">
        <v>34036.699999999997</v>
      </c>
      <c r="E165" s="114" t="s">
        <v>2</v>
      </c>
      <c r="F165" s="115" t="s">
        <v>992</v>
      </c>
      <c r="G165" s="115" t="s">
        <v>993</v>
      </c>
      <c r="H165" s="116" t="s">
        <v>3</v>
      </c>
      <c r="I165" s="116" t="s">
        <v>994</v>
      </c>
      <c r="J165" s="199" t="s">
        <v>414</v>
      </c>
    </row>
    <row r="166" spans="1:10" ht="37.5">
      <c r="A166" s="119">
        <v>160</v>
      </c>
      <c r="B166" s="115" t="s">
        <v>534</v>
      </c>
      <c r="C166" s="129">
        <v>18801.82</v>
      </c>
      <c r="D166" s="129">
        <v>18801.82</v>
      </c>
      <c r="E166" s="114" t="s">
        <v>2</v>
      </c>
      <c r="F166" s="115" t="s">
        <v>995</v>
      </c>
      <c r="G166" s="115" t="s">
        <v>996</v>
      </c>
      <c r="H166" s="116" t="s">
        <v>3</v>
      </c>
      <c r="I166" s="116" t="s">
        <v>997</v>
      </c>
      <c r="J166" s="199" t="s">
        <v>414</v>
      </c>
    </row>
    <row r="167" spans="1:10" ht="37.5">
      <c r="A167" s="119">
        <v>161</v>
      </c>
      <c r="B167" s="115" t="s">
        <v>998</v>
      </c>
      <c r="C167" s="129">
        <v>11730</v>
      </c>
      <c r="D167" s="129">
        <v>11730</v>
      </c>
      <c r="E167" s="114" t="s">
        <v>2</v>
      </c>
      <c r="F167" s="115" t="s">
        <v>999</v>
      </c>
      <c r="G167" s="115" t="s">
        <v>1000</v>
      </c>
      <c r="H167" s="116" t="s">
        <v>3</v>
      </c>
      <c r="I167" s="116" t="s">
        <v>1001</v>
      </c>
      <c r="J167" s="199" t="s">
        <v>414</v>
      </c>
    </row>
    <row r="168" spans="1:10" ht="112.5">
      <c r="A168" s="109">
        <v>162</v>
      </c>
      <c r="B168" s="115" t="s">
        <v>4048</v>
      </c>
      <c r="C168" s="129">
        <v>320572</v>
      </c>
      <c r="D168" s="129">
        <v>320572</v>
      </c>
      <c r="E168" s="114" t="s">
        <v>2</v>
      </c>
      <c r="F168" s="115" t="s">
        <v>4050</v>
      </c>
      <c r="G168" s="115" t="s">
        <v>4049</v>
      </c>
      <c r="H168" s="116" t="s">
        <v>4</v>
      </c>
      <c r="I168" s="116" t="s">
        <v>4051</v>
      </c>
      <c r="J168" s="199">
        <v>46051</v>
      </c>
    </row>
    <row r="169" spans="1:10" ht="75">
      <c r="A169" s="119">
        <v>163</v>
      </c>
      <c r="B169" s="124" t="s">
        <v>3400</v>
      </c>
      <c r="C169" s="98">
        <v>1059086</v>
      </c>
      <c r="D169" s="98">
        <v>1059117.1299999999</v>
      </c>
      <c r="E169" s="84" t="s">
        <v>5</v>
      </c>
      <c r="F169" s="83" t="s">
        <v>3401</v>
      </c>
      <c r="G169" s="83" t="s">
        <v>3402</v>
      </c>
      <c r="H169" s="84" t="s">
        <v>17</v>
      </c>
      <c r="I169" s="200" t="s">
        <v>3403</v>
      </c>
      <c r="J169" s="201">
        <v>46052</v>
      </c>
    </row>
    <row r="170" spans="1:10" ht="75">
      <c r="A170" s="119">
        <v>164</v>
      </c>
      <c r="B170" s="124" t="s">
        <v>3404</v>
      </c>
      <c r="C170" s="98">
        <v>1524857</v>
      </c>
      <c r="D170" s="98">
        <v>1525235.62</v>
      </c>
      <c r="E170" s="84" t="s">
        <v>5</v>
      </c>
      <c r="F170" s="83" t="s">
        <v>3405</v>
      </c>
      <c r="G170" s="83" t="s">
        <v>3406</v>
      </c>
      <c r="H170" s="84" t="s">
        <v>17</v>
      </c>
      <c r="I170" s="200" t="s">
        <v>3407</v>
      </c>
      <c r="J170" s="201">
        <v>46052</v>
      </c>
    </row>
    <row r="171" spans="1:10" ht="37.5">
      <c r="A171" s="109">
        <v>165</v>
      </c>
      <c r="B171" s="115" t="s">
        <v>948</v>
      </c>
      <c r="C171" s="129">
        <v>2800</v>
      </c>
      <c r="D171" s="129">
        <v>2800</v>
      </c>
      <c r="E171" s="114" t="s">
        <v>2</v>
      </c>
      <c r="F171" s="115" t="s">
        <v>1002</v>
      </c>
      <c r="G171" s="115" t="s">
        <v>1003</v>
      </c>
      <c r="H171" s="116" t="s">
        <v>3</v>
      </c>
      <c r="I171" s="116" t="s">
        <v>1004</v>
      </c>
      <c r="J171" s="199" t="s">
        <v>1005</v>
      </c>
    </row>
    <row r="172" spans="1:10" ht="37.5">
      <c r="A172" s="119">
        <v>166</v>
      </c>
      <c r="B172" s="115" t="s">
        <v>568</v>
      </c>
      <c r="C172" s="129">
        <v>449.4</v>
      </c>
      <c r="D172" s="129">
        <v>449.4</v>
      </c>
      <c r="E172" s="114" t="s">
        <v>2</v>
      </c>
      <c r="F172" s="115" t="s">
        <v>1006</v>
      </c>
      <c r="G172" s="115" t="s">
        <v>1007</v>
      </c>
      <c r="H172" s="116" t="s">
        <v>3</v>
      </c>
      <c r="I172" s="116" t="s">
        <v>1008</v>
      </c>
      <c r="J172" s="199" t="s">
        <v>1005</v>
      </c>
    </row>
    <row r="173" spans="1:10" ht="37.5">
      <c r="A173" s="119">
        <v>167</v>
      </c>
      <c r="B173" s="115" t="s">
        <v>524</v>
      </c>
      <c r="C173" s="129">
        <v>1960</v>
      </c>
      <c r="D173" s="129">
        <v>1960</v>
      </c>
      <c r="E173" s="114" t="s">
        <v>2</v>
      </c>
      <c r="F173" s="115" t="s">
        <v>1009</v>
      </c>
      <c r="G173" s="115" t="s">
        <v>1010</v>
      </c>
      <c r="H173" s="116" t="s">
        <v>3</v>
      </c>
      <c r="I173" s="116" t="s">
        <v>1011</v>
      </c>
      <c r="J173" s="199" t="s">
        <v>1005</v>
      </c>
    </row>
    <row r="174" spans="1:10" ht="75">
      <c r="A174" s="109">
        <v>168</v>
      </c>
      <c r="B174" s="70" t="s">
        <v>2431</v>
      </c>
      <c r="C174" s="127">
        <v>1822210</v>
      </c>
      <c r="D174" s="127">
        <v>1822545</v>
      </c>
      <c r="E174" s="121" t="s">
        <v>5</v>
      </c>
      <c r="F174" s="70" t="s">
        <v>2432</v>
      </c>
      <c r="G174" s="70" t="s">
        <v>2433</v>
      </c>
      <c r="H174" s="121" t="s">
        <v>2421</v>
      </c>
      <c r="I174" s="121" t="s">
        <v>2434</v>
      </c>
      <c r="J174" s="95">
        <v>46052</v>
      </c>
    </row>
    <row r="175" spans="1:10" ht="93.75">
      <c r="A175" s="119">
        <v>169</v>
      </c>
      <c r="B175" s="70" t="s">
        <v>2435</v>
      </c>
      <c r="C175" s="127">
        <v>437630</v>
      </c>
      <c r="D175" s="127">
        <v>437630</v>
      </c>
      <c r="E175" s="121" t="s">
        <v>2</v>
      </c>
      <c r="F175" s="70" t="s">
        <v>2436</v>
      </c>
      <c r="G175" s="70" t="s">
        <v>2437</v>
      </c>
      <c r="H175" s="121" t="s">
        <v>3</v>
      </c>
      <c r="I175" s="121" t="s">
        <v>2438</v>
      </c>
      <c r="J175" s="95">
        <v>46052</v>
      </c>
    </row>
    <row r="176" spans="1:10" ht="75">
      <c r="A176" s="119">
        <v>170</v>
      </c>
      <c r="B176" s="103" t="s">
        <v>2755</v>
      </c>
      <c r="C176" s="127">
        <v>144000</v>
      </c>
      <c r="D176" s="127">
        <v>144239.42000000001</v>
      </c>
      <c r="E176" s="118" t="s">
        <v>2</v>
      </c>
      <c r="F176" s="103" t="s">
        <v>2756</v>
      </c>
      <c r="G176" s="103" t="s">
        <v>2757</v>
      </c>
      <c r="H176" s="113" t="s">
        <v>1330</v>
      </c>
      <c r="I176" s="120" t="s">
        <v>2758</v>
      </c>
      <c r="J176" s="139">
        <v>46052</v>
      </c>
    </row>
    <row r="177" spans="1:10" ht="112.5">
      <c r="A177" s="109">
        <v>171</v>
      </c>
      <c r="B177" s="133" t="s">
        <v>4052</v>
      </c>
      <c r="C177" s="238">
        <v>108653.15</v>
      </c>
      <c r="D177" s="239">
        <v>108653.15</v>
      </c>
      <c r="E177" s="116" t="s">
        <v>2</v>
      </c>
      <c r="F177" s="115" t="s">
        <v>4055</v>
      </c>
      <c r="G177" s="115" t="s">
        <v>4053</v>
      </c>
      <c r="H177" s="116" t="s">
        <v>4</v>
      </c>
      <c r="I177" s="119" t="s">
        <v>4054</v>
      </c>
      <c r="J177" s="240">
        <v>46052</v>
      </c>
    </row>
    <row r="178" spans="1:10">
      <c r="E178" s="212"/>
      <c r="F178" s="211"/>
      <c r="G178" s="211"/>
      <c r="H178" s="212"/>
    </row>
  </sheetData>
  <sortState ref="A7:J172">
    <sortCondition ref="J7"/>
  </sortState>
  <mergeCells count="3">
    <mergeCell ref="A2:J2"/>
    <mergeCell ref="A3:J3"/>
    <mergeCell ref="A4:J4"/>
  </mergeCells>
  <pageMargins left="3.937007874015748E-2" right="3.937007874015748E-2" top="0.74803149606299213" bottom="0.74803149606299213" header="0.31496062992125984" footer="0.31496062992125984"/>
  <pageSetup paperSize="9" scale="66"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85"/>
  <sheetViews>
    <sheetView topLeftCell="A181" zoomScale="80" zoomScaleNormal="80" workbookViewId="0">
      <selection activeCell="E8" sqref="E8"/>
    </sheetView>
  </sheetViews>
  <sheetFormatPr defaultColWidth="9.140625" defaultRowHeight="18.75"/>
  <cols>
    <col min="1" max="1" width="9.140625" style="132"/>
    <col min="2" max="2" width="35.5703125" style="132" customWidth="1"/>
    <col min="3" max="3" width="17.42578125" style="107" bestFit="1" customWidth="1"/>
    <col min="4" max="4" width="13.5703125" style="107" bestFit="1" customWidth="1"/>
    <col min="5" max="5" width="15.85546875" style="107" bestFit="1" customWidth="1"/>
    <col min="6" max="6" width="34.85546875" style="132" customWidth="1"/>
    <col min="7" max="7" width="28.140625" style="132" customWidth="1"/>
    <col min="8" max="8" width="21.85546875" style="107" bestFit="1" customWidth="1"/>
    <col min="9" max="9" width="27.42578125" style="107" customWidth="1"/>
    <col min="10" max="10" width="26.5703125" style="107" bestFit="1" customWidth="1"/>
    <col min="11" max="16384" width="9.140625" style="132"/>
  </cols>
  <sheetData>
    <row r="1" spans="1:10">
      <c r="J1" s="107" t="s">
        <v>37</v>
      </c>
    </row>
    <row r="2" spans="1:10">
      <c r="A2" s="244" t="s">
        <v>3331</v>
      </c>
      <c r="B2" s="244"/>
      <c r="C2" s="244"/>
      <c r="D2" s="244"/>
      <c r="E2" s="244"/>
      <c r="F2" s="244"/>
      <c r="G2" s="244"/>
      <c r="H2" s="244"/>
      <c r="I2" s="244"/>
      <c r="J2" s="244"/>
    </row>
    <row r="3" spans="1:10">
      <c r="A3" s="244" t="s">
        <v>498</v>
      </c>
      <c r="B3" s="244"/>
      <c r="C3" s="244"/>
      <c r="D3" s="244"/>
      <c r="E3" s="244"/>
      <c r="F3" s="244"/>
      <c r="G3" s="244"/>
      <c r="H3" s="244"/>
      <c r="I3" s="244"/>
      <c r="J3" s="244"/>
    </row>
    <row r="4" spans="1:10">
      <c r="A4" s="244" t="s">
        <v>3332</v>
      </c>
      <c r="B4" s="244"/>
      <c r="C4" s="244"/>
      <c r="D4" s="244"/>
      <c r="E4" s="244"/>
      <c r="F4" s="244"/>
      <c r="G4" s="244"/>
      <c r="H4" s="244"/>
      <c r="I4" s="244"/>
      <c r="J4" s="244"/>
    </row>
    <row r="6" spans="1:10" ht="56.25">
      <c r="A6" s="108" t="s">
        <v>40</v>
      </c>
      <c r="B6" s="108" t="s">
        <v>41</v>
      </c>
      <c r="C6" s="108" t="s">
        <v>42</v>
      </c>
      <c r="D6" s="108" t="s">
        <v>43</v>
      </c>
      <c r="E6" s="108" t="s">
        <v>44</v>
      </c>
      <c r="F6" s="108" t="s">
        <v>45</v>
      </c>
      <c r="G6" s="108" t="s">
        <v>46</v>
      </c>
      <c r="H6" s="108" t="s">
        <v>47</v>
      </c>
      <c r="I6" s="108" t="s">
        <v>0</v>
      </c>
      <c r="J6" s="108" t="s">
        <v>1</v>
      </c>
    </row>
    <row r="7" spans="1:10" ht="75">
      <c r="A7" s="109">
        <v>1</v>
      </c>
      <c r="B7" s="103" t="s">
        <v>3294</v>
      </c>
      <c r="C7" s="127">
        <v>126500</v>
      </c>
      <c r="D7" s="127">
        <v>126512</v>
      </c>
      <c r="E7" s="118" t="s">
        <v>2</v>
      </c>
      <c r="F7" s="103" t="s">
        <v>1278</v>
      </c>
      <c r="G7" s="103" t="s">
        <v>1279</v>
      </c>
      <c r="H7" s="118" t="s">
        <v>1258</v>
      </c>
      <c r="I7" s="120" t="s">
        <v>1280</v>
      </c>
      <c r="J7" s="139">
        <v>46055</v>
      </c>
    </row>
    <row r="8" spans="1:10" ht="112.5">
      <c r="A8" s="119">
        <v>2</v>
      </c>
      <c r="B8" s="115" t="s">
        <v>3130</v>
      </c>
      <c r="C8" s="129">
        <v>2726142.59</v>
      </c>
      <c r="D8" s="129">
        <v>2725488.46</v>
      </c>
      <c r="E8" s="116" t="s">
        <v>5</v>
      </c>
      <c r="F8" s="115" t="s">
        <v>3314</v>
      </c>
      <c r="G8" s="115" t="s">
        <v>3131</v>
      </c>
      <c r="H8" s="116" t="s">
        <v>31</v>
      </c>
      <c r="I8" s="116" t="s">
        <v>3132</v>
      </c>
      <c r="J8" s="199">
        <v>46055</v>
      </c>
    </row>
    <row r="9" spans="1:10" ht="56.25">
      <c r="A9" s="119">
        <v>3</v>
      </c>
      <c r="B9" s="115" t="s">
        <v>3138</v>
      </c>
      <c r="C9" s="129">
        <v>198940.91</v>
      </c>
      <c r="D9" s="129">
        <v>181300.2</v>
      </c>
      <c r="E9" s="116" t="s">
        <v>2</v>
      </c>
      <c r="F9" s="115" t="s">
        <v>3139</v>
      </c>
      <c r="G9" s="115" t="s">
        <v>3139</v>
      </c>
      <c r="H9" s="116" t="s">
        <v>2072</v>
      </c>
      <c r="I9" s="116" t="s">
        <v>3140</v>
      </c>
      <c r="J9" s="199">
        <v>46055</v>
      </c>
    </row>
    <row r="10" spans="1:10" ht="56.25">
      <c r="A10" s="109">
        <v>4</v>
      </c>
      <c r="B10" s="115" t="s">
        <v>3141</v>
      </c>
      <c r="C10" s="129">
        <v>245096.63</v>
      </c>
      <c r="D10" s="129">
        <v>220761</v>
      </c>
      <c r="E10" s="116" t="s">
        <v>2</v>
      </c>
      <c r="F10" s="115" t="s">
        <v>3142</v>
      </c>
      <c r="G10" s="115" t="s">
        <v>3142</v>
      </c>
      <c r="H10" s="116" t="s">
        <v>2072</v>
      </c>
      <c r="I10" s="116" t="s">
        <v>3143</v>
      </c>
      <c r="J10" s="199">
        <v>46055</v>
      </c>
    </row>
    <row r="11" spans="1:10" ht="37.5">
      <c r="A11" s="119">
        <v>5</v>
      </c>
      <c r="B11" s="115" t="s">
        <v>3144</v>
      </c>
      <c r="C11" s="129">
        <v>499983.18</v>
      </c>
      <c r="D11" s="129">
        <v>499983.18</v>
      </c>
      <c r="E11" s="116" t="s">
        <v>2</v>
      </c>
      <c r="F11" s="115" t="s">
        <v>3145</v>
      </c>
      <c r="G11" s="115" t="s">
        <v>3145</v>
      </c>
      <c r="H11" s="116" t="s">
        <v>2072</v>
      </c>
      <c r="I11" s="116" t="s">
        <v>3146</v>
      </c>
      <c r="J11" s="199">
        <v>46055</v>
      </c>
    </row>
    <row r="12" spans="1:10" ht="56.25">
      <c r="A12" s="119">
        <v>6</v>
      </c>
      <c r="B12" s="144" t="s">
        <v>2050</v>
      </c>
      <c r="C12" s="129">
        <v>555069.03</v>
      </c>
      <c r="D12" s="129">
        <v>555069.03</v>
      </c>
      <c r="E12" s="116" t="s">
        <v>1990</v>
      </c>
      <c r="F12" s="115" t="s">
        <v>2051</v>
      </c>
      <c r="G12" s="115" t="s">
        <v>2051</v>
      </c>
      <c r="H12" s="116" t="s">
        <v>1993</v>
      </c>
      <c r="I12" s="161" t="s">
        <v>2052</v>
      </c>
      <c r="J12" s="159" t="s">
        <v>2053</v>
      </c>
    </row>
    <row r="13" spans="1:10" ht="56.25">
      <c r="A13" s="109">
        <v>7</v>
      </c>
      <c r="B13" s="144" t="s">
        <v>2054</v>
      </c>
      <c r="C13" s="129">
        <v>485142.82</v>
      </c>
      <c r="D13" s="129">
        <v>485142.82</v>
      </c>
      <c r="E13" s="116" t="s">
        <v>35</v>
      </c>
      <c r="F13" s="115" t="s">
        <v>2055</v>
      </c>
      <c r="G13" s="115" t="s">
        <v>2055</v>
      </c>
      <c r="H13" s="116" t="s">
        <v>1993</v>
      </c>
      <c r="I13" s="161" t="s">
        <v>2056</v>
      </c>
      <c r="J13" s="159" t="s">
        <v>2057</v>
      </c>
    </row>
    <row r="14" spans="1:10" ht="37.5">
      <c r="A14" s="119">
        <v>8</v>
      </c>
      <c r="B14" s="144" t="s">
        <v>2058</v>
      </c>
      <c r="C14" s="129">
        <v>420724</v>
      </c>
      <c r="D14" s="129">
        <v>420724</v>
      </c>
      <c r="E14" s="116" t="s">
        <v>35</v>
      </c>
      <c r="F14" s="124" t="s">
        <v>2059</v>
      </c>
      <c r="G14" s="160" t="s">
        <v>2059</v>
      </c>
      <c r="H14" s="116" t="s">
        <v>1993</v>
      </c>
      <c r="I14" s="161" t="s">
        <v>2060</v>
      </c>
      <c r="J14" s="159" t="s">
        <v>2057</v>
      </c>
    </row>
    <row r="15" spans="1:10" ht="37.5">
      <c r="A15" s="119">
        <v>9</v>
      </c>
      <c r="B15" s="70" t="s">
        <v>1012</v>
      </c>
      <c r="C15" s="129">
        <v>38520</v>
      </c>
      <c r="D15" s="129">
        <v>38520</v>
      </c>
      <c r="E15" s="114" t="s">
        <v>2</v>
      </c>
      <c r="F15" s="115" t="s">
        <v>1013</v>
      </c>
      <c r="G15" s="115" t="s">
        <v>1014</v>
      </c>
      <c r="H15" s="116" t="s">
        <v>3</v>
      </c>
      <c r="I15" s="116" t="s">
        <v>1015</v>
      </c>
      <c r="J15" s="199" t="s">
        <v>1016</v>
      </c>
    </row>
    <row r="16" spans="1:10" ht="37.5">
      <c r="A16" s="109">
        <v>10</v>
      </c>
      <c r="B16" s="70" t="s">
        <v>524</v>
      </c>
      <c r="C16" s="129">
        <v>2068.81</v>
      </c>
      <c r="D16" s="129">
        <v>2068.81</v>
      </c>
      <c r="E16" s="114" t="s">
        <v>2</v>
      </c>
      <c r="F16" s="115" t="s">
        <v>1017</v>
      </c>
      <c r="G16" s="115" t="s">
        <v>1018</v>
      </c>
      <c r="H16" s="116" t="s">
        <v>3</v>
      </c>
      <c r="I16" s="116" t="s">
        <v>1019</v>
      </c>
      <c r="J16" s="199" t="s">
        <v>1016</v>
      </c>
    </row>
    <row r="17" spans="1:10" ht="37.5">
      <c r="A17" s="119">
        <v>11</v>
      </c>
      <c r="B17" s="70" t="s">
        <v>1020</v>
      </c>
      <c r="C17" s="129">
        <v>3335</v>
      </c>
      <c r="D17" s="129">
        <v>3335</v>
      </c>
      <c r="E17" s="114" t="s">
        <v>2</v>
      </c>
      <c r="F17" s="115" t="s">
        <v>1021</v>
      </c>
      <c r="G17" s="115" t="s">
        <v>1022</v>
      </c>
      <c r="H17" s="116" t="s">
        <v>3</v>
      </c>
      <c r="I17" s="116" t="s">
        <v>1023</v>
      </c>
      <c r="J17" s="199" t="s">
        <v>1024</v>
      </c>
    </row>
    <row r="18" spans="1:10" ht="37.5">
      <c r="A18" s="119">
        <v>12</v>
      </c>
      <c r="B18" s="70" t="s">
        <v>1020</v>
      </c>
      <c r="C18" s="129">
        <v>3146.25</v>
      </c>
      <c r="D18" s="129">
        <v>3146.25</v>
      </c>
      <c r="E18" s="114" t="s">
        <v>2</v>
      </c>
      <c r="F18" s="115" t="s">
        <v>1025</v>
      </c>
      <c r="G18" s="115" t="s">
        <v>1026</v>
      </c>
      <c r="H18" s="116" t="s">
        <v>3</v>
      </c>
      <c r="I18" s="116" t="s">
        <v>1027</v>
      </c>
      <c r="J18" s="199" t="s">
        <v>1024</v>
      </c>
    </row>
    <row r="19" spans="1:10" ht="37.5">
      <c r="A19" s="109">
        <v>13</v>
      </c>
      <c r="B19" s="70" t="s">
        <v>1020</v>
      </c>
      <c r="C19" s="129">
        <v>10014</v>
      </c>
      <c r="D19" s="129">
        <v>10014</v>
      </c>
      <c r="E19" s="114" t="s">
        <v>2</v>
      </c>
      <c r="F19" s="115" t="s">
        <v>1028</v>
      </c>
      <c r="G19" s="115" t="s">
        <v>1029</v>
      </c>
      <c r="H19" s="116" t="s">
        <v>3</v>
      </c>
      <c r="I19" s="116" t="s">
        <v>1030</v>
      </c>
      <c r="J19" s="199" t="s">
        <v>1024</v>
      </c>
    </row>
    <row r="20" spans="1:10" ht="37.5">
      <c r="A20" s="119">
        <v>14</v>
      </c>
      <c r="B20" s="70" t="s">
        <v>1020</v>
      </c>
      <c r="C20" s="129">
        <v>1991</v>
      </c>
      <c r="D20" s="129">
        <v>1991</v>
      </c>
      <c r="E20" s="114" t="s">
        <v>2</v>
      </c>
      <c r="F20" s="115" t="s">
        <v>1031</v>
      </c>
      <c r="G20" s="115" t="s">
        <v>1032</v>
      </c>
      <c r="H20" s="116" t="s">
        <v>3</v>
      </c>
      <c r="I20" s="116" t="s">
        <v>1033</v>
      </c>
      <c r="J20" s="199" t="s">
        <v>1024</v>
      </c>
    </row>
    <row r="21" spans="1:10" ht="75">
      <c r="A21" s="119">
        <v>15</v>
      </c>
      <c r="B21" s="103" t="s">
        <v>1435</v>
      </c>
      <c r="C21" s="127">
        <v>260438</v>
      </c>
      <c r="D21" s="127">
        <v>260438</v>
      </c>
      <c r="E21" s="118" t="s">
        <v>2</v>
      </c>
      <c r="F21" s="103" t="s">
        <v>3298</v>
      </c>
      <c r="G21" s="103" t="s">
        <v>3299</v>
      </c>
      <c r="H21" s="118" t="s">
        <v>1330</v>
      </c>
      <c r="I21" s="118" t="s">
        <v>1436</v>
      </c>
      <c r="J21" s="139" t="s">
        <v>1024</v>
      </c>
    </row>
    <row r="22" spans="1:10" ht="93.75">
      <c r="A22" s="109">
        <v>16</v>
      </c>
      <c r="B22" s="115" t="s">
        <v>3688</v>
      </c>
      <c r="C22" s="129">
        <v>192600</v>
      </c>
      <c r="D22" s="129">
        <v>192600</v>
      </c>
      <c r="E22" s="116" t="s">
        <v>2</v>
      </c>
      <c r="F22" s="115" t="s">
        <v>3689</v>
      </c>
      <c r="G22" s="115" t="s">
        <v>3690</v>
      </c>
      <c r="H22" s="116" t="s">
        <v>1993</v>
      </c>
      <c r="I22" s="119" t="s">
        <v>3691</v>
      </c>
      <c r="J22" s="199">
        <v>46055</v>
      </c>
    </row>
    <row r="23" spans="1:10" ht="75">
      <c r="A23" s="119">
        <v>17</v>
      </c>
      <c r="B23" s="103" t="s">
        <v>3295</v>
      </c>
      <c r="C23" s="127">
        <v>199000</v>
      </c>
      <c r="D23" s="127">
        <v>199118</v>
      </c>
      <c r="E23" s="118" t="s">
        <v>2</v>
      </c>
      <c r="F23" s="103" t="s">
        <v>1281</v>
      </c>
      <c r="G23" s="103" t="s">
        <v>1282</v>
      </c>
      <c r="H23" s="118" t="s">
        <v>1258</v>
      </c>
      <c r="I23" s="120" t="s">
        <v>1283</v>
      </c>
      <c r="J23" s="139">
        <v>46056</v>
      </c>
    </row>
    <row r="24" spans="1:10" ht="56.25">
      <c r="A24" s="119">
        <v>18</v>
      </c>
      <c r="B24" s="148" t="s">
        <v>3492</v>
      </c>
      <c r="C24" s="104">
        <v>236784.96</v>
      </c>
      <c r="D24" s="104">
        <v>263784.96000000002</v>
      </c>
      <c r="E24" s="116" t="s">
        <v>2459</v>
      </c>
      <c r="F24" s="124" t="s">
        <v>2641</v>
      </c>
      <c r="G24" s="124" t="s">
        <v>2641</v>
      </c>
      <c r="H24" s="116" t="s">
        <v>2072</v>
      </c>
      <c r="I24" s="149" t="s">
        <v>2642</v>
      </c>
      <c r="J24" s="187">
        <v>46056</v>
      </c>
    </row>
    <row r="25" spans="1:10" ht="56.25">
      <c r="A25" s="109">
        <v>19</v>
      </c>
      <c r="B25" s="148" t="s">
        <v>2643</v>
      </c>
      <c r="C25" s="129">
        <v>164120.88</v>
      </c>
      <c r="D25" s="129">
        <v>164120.88</v>
      </c>
      <c r="E25" s="116" t="s">
        <v>2459</v>
      </c>
      <c r="F25" s="124" t="s">
        <v>2644</v>
      </c>
      <c r="G25" s="124" t="s">
        <v>2644</v>
      </c>
      <c r="H25" s="116" t="s">
        <v>2072</v>
      </c>
      <c r="I25" s="149" t="s">
        <v>2645</v>
      </c>
      <c r="J25" s="187">
        <v>46056</v>
      </c>
    </row>
    <row r="26" spans="1:10" ht="56.25">
      <c r="A26" s="119">
        <v>20</v>
      </c>
      <c r="B26" s="148" t="s">
        <v>2646</v>
      </c>
      <c r="C26" s="129">
        <v>242676</v>
      </c>
      <c r="D26" s="129">
        <v>242676</v>
      </c>
      <c r="E26" s="116" t="s">
        <v>2459</v>
      </c>
      <c r="F26" s="124" t="s">
        <v>2647</v>
      </c>
      <c r="G26" s="124" t="s">
        <v>2647</v>
      </c>
      <c r="H26" s="116" t="s">
        <v>2072</v>
      </c>
      <c r="I26" s="149" t="s">
        <v>2648</v>
      </c>
      <c r="J26" s="187">
        <v>46056</v>
      </c>
    </row>
    <row r="27" spans="1:10" ht="112.5">
      <c r="A27" s="119">
        <v>21</v>
      </c>
      <c r="B27" s="115" t="s">
        <v>3692</v>
      </c>
      <c r="C27" s="129">
        <v>370489.28</v>
      </c>
      <c r="D27" s="129">
        <v>370489.28</v>
      </c>
      <c r="E27" s="116" t="s">
        <v>2</v>
      </c>
      <c r="F27" s="115" t="s">
        <v>3693</v>
      </c>
      <c r="G27" s="115" t="s">
        <v>3694</v>
      </c>
      <c r="H27" s="116" t="s">
        <v>1993</v>
      </c>
      <c r="I27" s="119" t="s">
        <v>3695</v>
      </c>
      <c r="J27" s="199">
        <v>46056</v>
      </c>
    </row>
    <row r="28" spans="1:10" ht="75">
      <c r="A28" s="109">
        <v>22</v>
      </c>
      <c r="B28" s="117" t="s">
        <v>3296</v>
      </c>
      <c r="C28" s="127">
        <v>121000</v>
      </c>
      <c r="D28" s="127">
        <v>121000</v>
      </c>
      <c r="E28" s="118" t="s">
        <v>2</v>
      </c>
      <c r="F28" s="103" t="s">
        <v>1284</v>
      </c>
      <c r="G28" s="103" t="s">
        <v>1285</v>
      </c>
      <c r="H28" s="118" t="s">
        <v>1258</v>
      </c>
      <c r="I28" s="120" t="s">
        <v>1286</v>
      </c>
      <c r="J28" s="139">
        <v>46057</v>
      </c>
    </row>
    <row r="29" spans="1:10" ht="75">
      <c r="A29" s="119">
        <v>23</v>
      </c>
      <c r="B29" s="148" t="s">
        <v>2649</v>
      </c>
      <c r="C29" s="129">
        <v>218573</v>
      </c>
      <c r="D29" s="129">
        <v>187518</v>
      </c>
      <c r="E29" s="116" t="s">
        <v>2459</v>
      </c>
      <c r="F29" s="124" t="s">
        <v>2650</v>
      </c>
      <c r="G29" s="124" t="s">
        <v>2650</v>
      </c>
      <c r="H29" s="116" t="s">
        <v>2072</v>
      </c>
      <c r="I29" s="149" t="s">
        <v>2651</v>
      </c>
      <c r="J29" s="187">
        <v>46057</v>
      </c>
    </row>
    <row r="30" spans="1:10" ht="75">
      <c r="A30" s="119">
        <v>24</v>
      </c>
      <c r="B30" s="124" t="s">
        <v>3013</v>
      </c>
      <c r="C30" s="128">
        <v>566152</v>
      </c>
      <c r="D30" s="128">
        <v>513500.72</v>
      </c>
      <c r="E30" s="130" t="s">
        <v>5</v>
      </c>
      <c r="F30" s="124" t="s">
        <v>3014</v>
      </c>
      <c r="G30" s="124" t="s">
        <v>3015</v>
      </c>
      <c r="H30" s="130" t="s">
        <v>1993</v>
      </c>
      <c r="I30" s="131" t="s">
        <v>3016</v>
      </c>
      <c r="J30" s="206">
        <v>46057</v>
      </c>
    </row>
    <row r="31" spans="1:10" ht="37.5">
      <c r="A31" s="109">
        <v>25</v>
      </c>
      <c r="B31" s="70" t="s">
        <v>1034</v>
      </c>
      <c r="C31" s="129">
        <v>82266.95</v>
      </c>
      <c r="D31" s="129">
        <v>82266.95</v>
      </c>
      <c r="E31" s="114" t="s">
        <v>2</v>
      </c>
      <c r="F31" s="115" t="s">
        <v>1035</v>
      </c>
      <c r="G31" s="115" t="s">
        <v>1036</v>
      </c>
      <c r="H31" s="116" t="s">
        <v>3</v>
      </c>
      <c r="I31" s="116" t="s">
        <v>1037</v>
      </c>
      <c r="J31" s="199" t="s">
        <v>1038</v>
      </c>
    </row>
    <row r="32" spans="1:10" ht="131.25">
      <c r="A32" s="119">
        <v>26</v>
      </c>
      <c r="B32" s="112" t="s">
        <v>434</v>
      </c>
      <c r="C32" s="128">
        <v>287171.95</v>
      </c>
      <c r="D32" s="128">
        <v>287171.95</v>
      </c>
      <c r="E32" s="111" t="s">
        <v>2</v>
      </c>
      <c r="F32" s="112" t="s">
        <v>456</v>
      </c>
      <c r="G32" s="112" t="s">
        <v>457</v>
      </c>
      <c r="H32" s="113" t="s">
        <v>11</v>
      </c>
      <c r="I32" s="113" t="s">
        <v>458</v>
      </c>
      <c r="J32" s="206" t="s">
        <v>459</v>
      </c>
    </row>
    <row r="33" spans="1:10" ht="37.5">
      <c r="A33" s="119">
        <v>27</v>
      </c>
      <c r="B33" s="70" t="s">
        <v>534</v>
      </c>
      <c r="C33" s="129">
        <v>3131.07</v>
      </c>
      <c r="D33" s="129">
        <v>3131.07</v>
      </c>
      <c r="E33" s="114" t="s">
        <v>2</v>
      </c>
      <c r="F33" s="115" t="s">
        <v>1039</v>
      </c>
      <c r="G33" s="115" t="s">
        <v>1040</v>
      </c>
      <c r="H33" s="116" t="s">
        <v>3</v>
      </c>
      <c r="I33" s="116" t="s">
        <v>1041</v>
      </c>
      <c r="J33" s="199" t="s">
        <v>459</v>
      </c>
    </row>
    <row r="34" spans="1:10" ht="131.25">
      <c r="A34" s="109">
        <v>28</v>
      </c>
      <c r="B34" s="115" t="s">
        <v>434</v>
      </c>
      <c r="C34" s="129">
        <v>287171.95</v>
      </c>
      <c r="D34" s="129">
        <v>287171.95</v>
      </c>
      <c r="E34" s="116" t="s">
        <v>2</v>
      </c>
      <c r="F34" s="115" t="s">
        <v>456</v>
      </c>
      <c r="G34" s="115" t="s">
        <v>457</v>
      </c>
      <c r="H34" s="116" t="s">
        <v>11</v>
      </c>
      <c r="I34" s="116" t="s">
        <v>458</v>
      </c>
      <c r="J34" s="199" t="s">
        <v>459</v>
      </c>
    </row>
    <row r="35" spans="1:10" ht="56.25">
      <c r="A35" s="119">
        <v>29</v>
      </c>
      <c r="B35" s="138" t="s">
        <v>1938</v>
      </c>
      <c r="C35" s="128">
        <v>224205.26</v>
      </c>
      <c r="D35" s="128">
        <v>224205.26</v>
      </c>
      <c r="E35" s="113" t="s">
        <v>2</v>
      </c>
      <c r="F35" s="122" t="s">
        <v>1939</v>
      </c>
      <c r="G35" s="122" t="s">
        <v>1940</v>
      </c>
      <c r="H35" s="113" t="s">
        <v>1330</v>
      </c>
      <c r="I35" s="184" t="s">
        <v>1941</v>
      </c>
      <c r="J35" s="185">
        <v>46058</v>
      </c>
    </row>
    <row r="36" spans="1:10" ht="75">
      <c r="A36" s="119">
        <v>30</v>
      </c>
      <c r="B36" s="188" t="s">
        <v>2906</v>
      </c>
      <c r="C36" s="127">
        <v>304492</v>
      </c>
      <c r="D36" s="127">
        <v>304492</v>
      </c>
      <c r="E36" s="189" t="s">
        <v>35</v>
      </c>
      <c r="F36" s="181" t="s">
        <v>2907</v>
      </c>
      <c r="G36" s="181" t="s">
        <v>2908</v>
      </c>
      <c r="H36" s="189" t="s">
        <v>2768</v>
      </c>
      <c r="I36" s="180" t="s">
        <v>2909</v>
      </c>
      <c r="J36" s="177">
        <v>46058</v>
      </c>
    </row>
    <row r="37" spans="1:10" ht="93.75">
      <c r="A37" s="109">
        <v>31</v>
      </c>
      <c r="B37" s="115" t="s">
        <v>3491</v>
      </c>
      <c r="C37" s="129">
        <v>1177005.8400000001</v>
      </c>
      <c r="D37" s="129">
        <v>1171616.98</v>
      </c>
      <c r="E37" s="116" t="s">
        <v>5</v>
      </c>
      <c r="F37" s="115" t="s">
        <v>3307</v>
      </c>
      <c r="G37" s="115" t="s">
        <v>3133</v>
      </c>
      <c r="H37" s="116" t="s">
        <v>31</v>
      </c>
      <c r="I37" s="116" t="s">
        <v>3134</v>
      </c>
      <c r="J37" s="199">
        <v>46058</v>
      </c>
    </row>
    <row r="38" spans="1:10" ht="112.5">
      <c r="A38" s="119">
        <v>32</v>
      </c>
      <c r="B38" s="115" t="s">
        <v>3135</v>
      </c>
      <c r="C38" s="129">
        <v>1156161.7</v>
      </c>
      <c r="D38" s="129">
        <v>1159689.54</v>
      </c>
      <c r="E38" s="116" t="s">
        <v>5</v>
      </c>
      <c r="F38" s="115" t="s">
        <v>3308</v>
      </c>
      <c r="G38" s="115" t="s">
        <v>3136</v>
      </c>
      <c r="H38" s="116" t="s">
        <v>31</v>
      </c>
      <c r="I38" s="116" t="s">
        <v>3137</v>
      </c>
      <c r="J38" s="199">
        <v>46058</v>
      </c>
    </row>
    <row r="39" spans="1:10" ht="75">
      <c r="A39" s="119">
        <v>33</v>
      </c>
      <c r="B39" s="115" t="s">
        <v>2240</v>
      </c>
      <c r="C39" s="129">
        <v>2145000</v>
      </c>
      <c r="D39" s="129">
        <v>2145000</v>
      </c>
      <c r="E39" s="116" t="s">
        <v>5</v>
      </c>
      <c r="F39" s="115" t="s">
        <v>2241</v>
      </c>
      <c r="G39" s="115" t="s">
        <v>2242</v>
      </c>
      <c r="H39" s="116" t="s">
        <v>48</v>
      </c>
      <c r="I39" s="116" t="s">
        <v>2243</v>
      </c>
      <c r="J39" s="199">
        <v>46059</v>
      </c>
    </row>
    <row r="40" spans="1:10" ht="75">
      <c r="A40" s="109">
        <v>34</v>
      </c>
      <c r="B40" s="115" t="s">
        <v>2244</v>
      </c>
      <c r="C40" s="129">
        <v>521090</v>
      </c>
      <c r="D40" s="129">
        <v>521082.33</v>
      </c>
      <c r="E40" s="116" t="s">
        <v>5</v>
      </c>
      <c r="F40" s="115" t="s">
        <v>2245</v>
      </c>
      <c r="G40" s="115" t="s">
        <v>2246</v>
      </c>
      <c r="H40" s="116" t="s">
        <v>48</v>
      </c>
      <c r="I40" s="116" t="s">
        <v>2247</v>
      </c>
      <c r="J40" s="199">
        <v>46059</v>
      </c>
    </row>
    <row r="41" spans="1:10" ht="75">
      <c r="A41" s="119">
        <v>35</v>
      </c>
      <c r="B41" s="148" t="s">
        <v>2652</v>
      </c>
      <c r="C41" s="129">
        <v>496818</v>
      </c>
      <c r="D41" s="129">
        <v>447419</v>
      </c>
      <c r="E41" s="116" t="s">
        <v>2459</v>
      </c>
      <c r="F41" s="124" t="s">
        <v>2653</v>
      </c>
      <c r="G41" s="124" t="s">
        <v>2653</v>
      </c>
      <c r="H41" s="116" t="s">
        <v>2072</v>
      </c>
      <c r="I41" s="149" t="s">
        <v>2654</v>
      </c>
      <c r="J41" s="187">
        <v>46059</v>
      </c>
    </row>
    <row r="42" spans="1:10" ht="56.25">
      <c r="A42" s="119">
        <v>36</v>
      </c>
      <c r="B42" s="115" t="s">
        <v>3696</v>
      </c>
      <c r="C42" s="129">
        <v>488562</v>
      </c>
      <c r="D42" s="129">
        <v>488594.41</v>
      </c>
      <c r="E42" s="116" t="s">
        <v>2</v>
      </c>
      <c r="F42" s="115" t="s">
        <v>3697</v>
      </c>
      <c r="G42" s="115" t="s">
        <v>3698</v>
      </c>
      <c r="H42" s="116" t="s">
        <v>1993</v>
      </c>
      <c r="I42" s="119" t="s">
        <v>3699</v>
      </c>
      <c r="J42" s="199">
        <v>46059</v>
      </c>
    </row>
    <row r="43" spans="1:10" ht="75">
      <c r="A43" s="109">
        <v>37</v>
      </c>
      <c r="B43" s="115" t="s">
        <v>3700</v>
      </c>
      <c r="C43" s="129">
        <v>204791</v>
      </c>
      <c r="D43" s="129">
        <v>184218</v>
      </c>
      <c r="E43" s="116" t="s">
        <v>2</v>
      </c>
      <c r="F43" s="115" t="s">
        <v>3701</v>
      </c>
      <c r="G43" s="115" t="s">
        <v>3702</v>
      </c>
      <c r="H43" s="116" t="s">
        <v>1993</v>
      </c>
      <c r="I43" s="119" t="s">
        <v>3703</v>
      </c>
      <c r="J43" s="199">
        <v>46059</v>
      </c>
    </row>
    <row r="44" spans="1:10" ht="56.25">
      <c r="A44" s="119">
        <v>38</v>
      </c>
      <c r="B44" s="115" t="s">
        <v>3704</v>
      </c>
      <c r="C44" s="129">
        <v>137120.5</v>
      </c>
      <c r="D44" s="129">
        <v>137120.5</v>
      </c>
      <c r="E44" s="116" t="s">
        <v>2</v>
      </c>
      <c r="F44" s="115" t="s">
        <v>3705</v>
      </c>
      <c r="G44" s="115" t="s">
        <v>3706</v>
      </c>
      <c r="H44" s="116" t="s">
        <v>1993</v>
      </c>
      <c r="I44" s="119" t="s">
        <v>3707</v>
      </c>
      <c r="J44" s="199">
        <v>46059</v>
      </c>
    </row>
    <row r="45" spans="1:10" ht="37.5">
      <c r="A45" s="119">
        <v>39</v>
      </c>
      <c r="B45" s="70" t="s">
        <v>524</v>
      </c>
      <c r="C45" s="129">
        <v>2968.19</v>
      </c>
      <c r="D45" s="129">
        <v>2968.19</v>
      </c>
      <c r="E45" s="114" t="s">
        <v>2</v>
      </c>
      <c r="F45" s="115" t="s">
        <v>897</v>
      </c>
      <c r="G45" s="115" t="s">
        <v>898</v>
      </c>
      <c r="H45" s="116" t="s">
        <v>3</v>
      </c>
      <c r="I45" s="116" t="s">
        <v>899</v>
      </c>
      <c r="J45" s="199" t="s">
        <v>900</v>
      </c>
    </row>
    <row r="46" spans="1:10" ht="37.5">
      <c r="A46" s="109">
        <v>40</v>
      </c>
      <c r="B46" s="70" t="s">
        <v>568</v>
      </c>
      <c r="C46" s="129">
        <v>1508.7</v>
      </c>
      <c r="D46" s="129">
        <v>1508.7</v>
      </c>
      <c r="E46" s="114" t="s">
        <v>2</v>
      </c>
      <c r="F46" s="115" t="s">
        <v>1042</v>
      </c>
      <c r="G46" s="115" t="s">
        <v>1043</v>
      </c>
      <c r="H46" s="116" t="s">
        <v>3</v>
      </c>
      <c r="I46" s="116" t="s">
        <v>1044</v>
      </c>
      <c r="J46" s="199" t="s">
        <v>900</v>
      </c>
    </row>
    <row r="47" spans="1:10" ht="37.5">
      <c r="A47" s="119">
        <v>41</v>
      </c>
      <c r="B47" s="70" t="s">
        <v>1045</v>
      </c>
      <c r="C47" s="129">
        <v>93000</v>
      </c>
      <c r="D47" s="129">
        <v>93000</v>
      </c>
      <c r="E47" s="114" t="s">
        <v>2</v>
      </c>
      <c r="F47" s="115" t="s">
        <v>1046</v>
      </c>
      <c r="G47" s="115" t="s">
        <v>1047</v>
      </c>
      <c r="H47" s="116" t="s">
        <v>3</v>
      </c>
      <c r="I47" s="116" t="s">
        <v>1048</v>
      </c>
      <c r="J47" s="199" t="s">
        <v>900</v>
      </c>
    </row>
    <row r="48" spans="1:10" ht="37.5">
      <c r="A48" s="119">
        <v>42</v>
      </c>
      <c r="B48" s="70" t="s">
        <v>1049</v>
      </c>
      <c r="C48" s="129">
        <v>67000</v>
      </c>
      <c r="D48" s="129">
        <v>67000</v>
      </c>
      <c r="E48" s="114" t="s">
        <v>2</v>
      </c>
      <c r="F48" s="115" t="s">
        <v>1050</v>
      </c>
      <c r="G48" s="115" t="s">
        <v>1051</v>
      </c>
      <c r="H48" s="116" t="s">
        <v>3</v>
      </c>
      <c r="I48" s="116" t="s">
        <v>1052</v>
      </c>
      <c r="J48" s="199" t="s">
        <v>900</v>
      </c>
    </row>
    <row r="49" spans="1:10" ht="37.5">
      <c r="A49" s="109">
        <v>43</v>
      </c>
      <c r="B49" s="70" t="s">
        <v>1053</v>
      </c>
      <c r="C49" s="129">
        <v>90000</v>
      </c>
      <c r="D49" s="129">
        <v>90000</v>
      </c>
      <c r="E49" s="114" t="s">
        <v>2</v>
      </c>
      <c r="F49" s="115" t="s">
        <v>1054</v>
      </c>
      <c r="G49" s="115" t="s">
        <v>1055</v>
      </c>
      <c r="H49" s="116" t="s">
        <v>3</v>
      </c>
      <c r="I49" s="116" t="s">
        <v>1056</v>
      </c>
      <c r="J49" s="199" t="s">
        <v>900</v>
      </c>
    </row>
    <row r="50" spans="1:10" ht="37.5">
      <c r="A50" s="119">
        <v>44</v>
      </c>
      <c r="B50" s="70" t="s">
        <v>524</v>
      </c>
      <c r="C50" s="129">
        <v>2968.19</v>
      </c>
      <c r="D50" s="129">
        <v>2968.19</v>
      </c>
      <c r="E50" s="114" t="s">
        <v>2</v>
      </c>
      <c r="F50" s="115" t="s">
        <v>897</v>
      </c>
      <c r="G50" s="115" t="s">
        <v>898</v>
      </c>
      <c r="H50" s="116" t="s">
        <v>3</v>
      </c>
      <c r="I50" s="116" t="s">
        <v>899</v>
      </c>
      <c r="J50" s="199" t="s">
        <v>900</v>
      </c>
    </row>
    <row r="51" spans="1:10" ht="56.25">
      <c r="A51" s="119">
        <v>45</v>
      </c>
      <c r="B51" s="146" t="s">
        <v>3493</v>
      </c>
      <c r="C51" s="127">
        <v>309658</v>
      </c>
      <c r="D51" s="127">
        <v>309658</v>
      </c>
      <c r="E51" s="118" t="s">
        <v>2</v>
      </c>
      <c r="F51" s="146" t="s">
        <v>2350</v>
      </c>
      <c r="G51" s="146" t="s">
        <v>3305</v>
      </c>
      <c r="H51" s="118" t="s">
        <v>1330</v>
      </c>
      <c r="I51" s="147" t="s">
        <v>2351</v>
      </c>
      <c r="J51" s="142">
        <v>46062</v>
      </c>
    </row>
    <row r="52" spans="1:10" ht="37.5">
      <c r="A52" s="109">
        <v>46</v>
      </c>
      <c r="B52" s="188" t="s">
        <v>2910</v>
      </c>
      <c r="C52" s="127">
        <v>170986</v>
      </c>
      <c r="D52" s="127">
        <v>170986</v>
      </c>
      <c r="E52" s="189" t="s">
        <v>35</v>
      </c>
      <c r="F52" s="181" t="s">
        <v>2911</v>
      </c>
      <c r="G52" s="181" t="s">
        <v>2912</v>
      </c>
      <c r="H52" s="189" t="s">
        <v>2768</v>
      </c>
      <c r="I52" s="180" t="s">
        <v>2913</v>
      </c>
      <c r="J52" s="177">
        <v>46062</v>
      </c>
    </row>
    <row r="53" spans="1:10" ht="112.5">
      <c r="A53" s="119">
        <v>47</v>
      </c>
      <c r="B53" s="141" t="s">
        <v>3017</v>
      </c>
      <c r="C53" s="104">
        <v>945880</v>
      </c>
      <c r="D53" s="104">
        <v>945948.02</v>
      </c>
      <c r="E53" s="121" t="s">
        <v>21</v>
      </c>
      <c r="F53" s="112" t="s">
        <v>3309</v>
      </c>
      <c r="G53" s="141" t="s">
        <v>3018</v>
      </c>
      <c r="H53" s="116" t="s">
        <v>3000</v>
      </c>
      <c r="I53" s="140" t="s">
        <v>3019</v>
      </c>
      <c r="J53" s="206">
        <v>46062</v>
      </c>
    </row>
    <row r="54" spans="1:10" ht="75">
      <c r="A54" s="119">
        <v>48</v>
      </c>
      <c r="B54" s="124" t="s">
        <v>3020</v>
      </c>
      <c r="C54" s="104">
        <v>321000</v>
      </c>
      <c r="D54" s="104">
        <v>321000</v>
      </c>
      <c r="E54" s="121" t="s">
        <v>2</v>
      </c>
      <c r="F54" s="112" t="s">
        <v>3021</v>
      </c>
      <c r="G54" s="141" t="s">
        <v>1490</v>
      </c>
      <c r="H54" s="130" t="s">
        <v>1993</v>
      </c>
      <c r="I54" s="140" t="s">
        <v>3022</v>
      </c>
      <c r="J54" s="206">
        <v>46062</v>
      </c>
    </row>
    <row r="55" spans="1:10" ht="112.5">
      <c r="A55" s="109">
        <v>49</v>
      </c>
      <c r="B55" s="115" t="s">
        <v>3708</v>
      </c>
      <c r="C55" s="129">
        <v>446677.24</v>
      </c>
      <c r="D55" s="129">
        <v>446677.24</v>
      </c>
      <c r="E55" s="116" t="s">
        <v>2</v>
      </c>
      <c r="F55" s="115" t="s">
        <v>3709</v>
      </c>
      <c r="G55" s="115" t="s">
        <v>3710</v>
      </c>
      <c r="H55" s="116" t="s">
        <v>1993</v>
      </c>
      <c r="I55" s="119" t="s">
        <v>3711</v>
      </c>
      <c r="J55" s="199">
        <v>46062</v>
      </c>
    </row>
    <row r="56" spans="1:10" ht="112.5">
      <c r="A56" s="119">
        <v>50</v>
      </c>
      <c r="B56" s="115" t="s">
        <v>3712</v>
      </c>
      <c r="C56" s="129">
        <v>362516</v>
      </c>
      <c r="D56" s="129">
        <v>362516</v>
      </c>
      <c r="E56" s="116" t="s">
        <v>2</v>
      </c>
      <c r="F56" s="115" t="s">
        <v>3713</v>
      </c>
      <c r="G56" s="115" t="s">
        <v>3714</v>
      </c>
      <c r="H56" s="116" t="s">
        <v>1993</v>
      </c>
      <c r="I56" s="119" t="s">
        <v>3715</v>
      </c>
      <c r="J56" s="199">
        <v>46062</v>
      </c>
    </row>
    <row r="57" spans="1:10" ht="150">
      <c r="A57" s="119">
        <v>51</v>
      </c>
      <c r="B57" s="112" t="s">
        <v>119</v>
      </c>
      <c r="C57" s="128">
        <v>20348190</v>
      </c>
      <c r="D57" s="128">
        <v>20348190</v>
      </c>
      <c r="E57" s="111" t="s">
        <v>5</v>
      </c>
      <c r="F57" s="112" t="s">
        <v>335</v>
      </c>
      <c r="G57" s="112" t="s">
        <v>336</v>
      </c>
      <c r="H57" s="113" t="s">
        <v>32</v>
      </c>
      <c r="I57" s="113" t="s">
        <v>183</v>
      </c>
      <c r="J57" s="206" t="s">
        <v>415</v>
      </c>
    </row>
    <row r="58" spans="1:10" ht="37.5">
      <c r="A58" s="109">
        <v>52</v>
      </c>
      <c r="B58" s="70" t="s">
        <v>534</v>
      </c>
      <c r="C58" s="129">
        <v>10008.379999999999</v>
      </c>
      <c r="D58" s="129">
        <v>10008.379999999999</v>
      </c>
      <c r="E58" s="114" t="s">
        <v>2</v>
      </c>
      <c r="F58" s="115" t="s">
        <v>1057</v>
      </c>
      <c r="G58" s="115" t="s">
        <v>1058</v>
      </c>
      <c r="H58" s="116" t="s">
        <v>3</v>
      </c>
      <c r="I58" s="116" t="s">
        <v>1059</v>
      </c>
      <c r="J58" s="199" t="s">
        <v>415</v>
      </c>
    </row>
    <row r="59" spans="1:10" ht="37.5">
      <c r="A59" s="119">
        <v>53</v>
      </c>
      <c r="B59" s="70" t="s">
        <v>568</v>
      </c>
      <c r="C59" s="129">
        <v>535</v>
      </c>
      <c r="D59" s="129">
        <v>535</v>
      </c>
      <c r="E59" s="114" t="s">
        <v>2</v>
      </c>
      <c r="F59" s="115" t="s">
        <v>1060</v>
      </c>
      <c r="G59" s="115" t="s">
        <v>1061</v>
      </c>
      <c r="H59" s="116" t="s">
        <v>3</v>
      </c>
      <c r="I59" s="116" t="s">
        <v>1062</v>
      </c>
      <c r="J59" s="199" t="s">
        <v>415</v>
      </c>
    </row>
    <row r="60" spans="1:10" ht="37.5">
      <c r="A60" s="119">
        <v>54</v>
      </c>
      <c r="B60" s="70" t="s">
        <v>568</v>
      </c>
      <c r="C60" s="129">
        <v>278.2</v>
      </c>
      <c r="D60" s="129">
        <v>278.2</v>
      </c>
      <c r="E60" s="114" t="s">
        <v>2</v>
      </c>
      <c r="F60" s="115" t="s">
        <v>1063</v>
      </c>
      <c r="G60" s="115" t="s">
        <v>1064</v>
      </c>
      <c r="H60" s="116" t="s">
        <v>3</v>
      </c>
      <c r="I60" s="116" t="s">
        <v>1065</v>
      </c>
      <c r="J60" s="199" t="s">
        <v>415</v>
      </c>
    </row>
    <row r="61" spans="1:10" ht="37.5">
      <c r="A61" s="109">
        <v>55</v>
      </c>
      <c r="B61" s="70" t="s">
        <v>1020</v>
      </c>
      <c r="C61" s="129">
        <v>12271.3</v>
      </c>
      <c r="D61" s="129">
        <v>12271.3</v>
      </c>
      <c r="E61" s="114" t="s">
        <v>2</v>
      </c>
      <c r="F61" s="115" t="s">
        <v>1066</v>
      </c>
      <c r="G61" s="115" t="s">
        <v>1067</v>
      </c>
      <c r="H61" s="116" t="s">
        <v>3</v>
      </c>
      <c r="I61" s="116" t="s">
        <v>1068</v>
      </c>
      <c r="J61" s="199" t="s">
        <v>415</v>
      </c>
    </row>
    <row r="62" spans="1:10" ht="56.25">
      <c r="A62" s="119">
        <v>56</v>
      </c>
      <c r="B62" s="103" t="s">
        <v>1437</v>
      </c>
      <c r="C62" s="127">
        <v>191306</v>
      </c>
      <c r="D62" s="127">
        <v>191306</v>
      </c>
      <c r="E62" s="118" t="s">
        <v>2</v>
      </c>
      <c r="F62" s="103" t="s">
        <v>3300</v>
      </c>
      <c r="G62" s="103" t="s">
        <v>3301</v>
      </c>
      <c r="H62" s="118" t="s">
        <v>1330</v>
      </c>
      <c r="I62" s="118" t="s">
        <v>1438</v>
      </c>
      <c r="J62" s="139" t="s">
        <v>415</v>
      </c>
    </row>
    <row r="63" spans="1:10" ht="56.25">
      <c r="A63" s="119">
        <v>57</v>
      </c>
      <c r="B63" s="103" t="s">
        <v>1439</v>
      </c>
      <c r="C63" s="127">
        <v>497657</v>
      </c>
      <c r="D63" s="127">
        <v>497657</v>
      </c>
      <c r="E63" s="118" t="s">
        <v>2</v>
      </c>
      <c r="F63" s="103" t="s">
        <v>1440</v>
      </c>
      <c r="G63" s="103" t="s">
        <v>1441</v>
      </c>
      <c r="H63" s="118" t="s">
        <v>1330</v>
      </c>
      <c r="I63" s="118" t="s">
        <v>1442</v>
      </c>
      <c r="J63" s="139" t="s">
        <v>415</v>
      </c>
    </row>
    <row r="64" spans="1:10" ht="37.5">
      <c r="A64" s="109">
        <v>58</v>
      </c>
      <c r="B64" s="70" t="s">
        <v>944</v>
      </c>
      <c r="C64" s="129">
        <v>12600</v>
      </c>
      <c r="D64" s="129">
        <v>12600</v>
      </c>
      <c r="E64" s="114" t="s">
        <v>2</v>
      </c>
      <c r="F64" s="115" t="s">
        <v>1069</v>
      </c>
      <c r="G64" s="115" t="s">
        <v>1070</v>
      </c>
      <c r="H64" s="116" t="s">
        <v>3</v>
      </c>
      <c r="I64" s="116" t="s">
        <v>1071</v>
      </c>
      <c r="J64" s="199" t="s">
        <v>1072</v>
      </c>
    </row>
    <row r="65" spans="1:10" ht="37.5">
      <c r="A65" s="119">
        <v>59</v>
      </c>
      <c r="B65" s="70" t="s">
        <v>758</v>
      </c>
      <c r="C65" s="129">
        <v>2290</v>
      </c>
      <c r="D65" s="129">
        <v>2290</v>
      </c>
      <c r="E65" s="114" t="s">
        <v>2</v>
      </c>
      <c r="F65" s="115" t="s">
        <v>1073</v>
      </c>
      <c r="G65" s="115" t="s">
        <v>1074</v>
      </c>
      <c r="H65" s="116" t="s">
        <v>3</v>
      </c>
      <c r="I65" s="116" t="s">
        <v>1075</v>
      </c>
      <c r="J65" s="199" t="s">
        <v>1072</v>
      </c>
    </row>
    <row r="66" spans="1:10" ht="75">
      <c r="A66" s="119">
        <v>60</v>
      </c>
      <c r="B66" s="148" t="s">
        <v>2655</v>
      </c>
      <c r="C66" s="129">
        <v>360489</v>
      </c>
      <c r="D66" s="129">
        <v>324814</v>
      </c>
      <c r="E66" s="116" t="s">
        <v>2459</v>
      </c>
      <c r="F66" s="124" t="s">
        <v>2656</v>
      </c>
      <c r="G66" s="124" t="s">
        <v>2656</v>
      </c>
      <c r="H66" s="116" t="s">
        <v>2072</v>
      </c>
      <c r="I66" s="149" t="s">
        <v>2657</v>
      </c>
      <c r="J66" s="187">
        <v>46063</v>
      </c>
    </row>
    <row r="67" spans="1:10" ht="56.25">
      <c r="A67" s="109">
        <v>61</v>
      </c>
      <c r="B67" s="103" t="s">
        <v>2759</v>
      </c>
      <c r="C67" s="127">
        <v>169200</v>
      </c>
      <c r="D67" s="127">
        <v>169315</v>
      </c>
      <c r="E67" s="118" t="s">
        <v>2</v>
      </c>
      <c r="F67" s="103" t="s">
        <v>2760</v>
      </c>
      <c r="G67" s="103" t="s">
        <v>2761</v>
      </c>
      <c r="H67" s="113" t="s">
        <v>1330</v>
      </c>
      <c r="I67" s="120" t="s">
        <v>2762</v>
      </c>
      <c r="J67" s="139">
        <v>46063</v>
      </c>
    </row>
    <row r="68" spans="1:10" ht="93.75">
      <c r="A68" s="119">
        <v>62</v>
      </c>
      <c r="B68" s="115" t="s">
        <v>3147</v>
      </c>
      <c r="C68" s="129">
        <v>261580.66</v>
      </c>
      <c r="D68" s="129">
        <v>231486.73</v>
      </c>
      <c r="E68" s="116" t="s">
        <v>2</v>
      </c>
      <c r="F68" s="115" t="s">
        <v>3148</v>
      </c>
      <c r="G68" s="115" t="s">
        <v>3148</v>
      </c>
      <c r="H68" s="116" t="s">
        <v>2072</v>
      </c>
      <c r="I68" s="116" t="s">
        <v>3149</v>
      </c>
      <c r="J68" s="199">
        <v>46063</v>
      </c>
    </row>
    <row r="69" spans="1:10" ht="93.75">
      <c r="A69" s="119">
        <v>63</v>
      </c>
      <c r="B69" s="115" t="s">
        <v>3150</v>
      </c>
      <c r="C69" s="129">
        <v>475407.33</v>
      </c>
      <c r="D69" s="129">
        <v>472311.96</v>
      </c>
      <c r="E69" s="116" t="s">
        <v>2</v>
      </c>
      <c r="F69" s="115" t="s">
        <v>3151</v>
      </c>
      <c r="G69" s="115" t="s">
        <v>3151</v>
      </c>
      <c r="H69" s="116" t="s">
        <v>2072</v>
      </c>
      <c r="I69" s="116" t="s">
        <v>3152</v>
      </c>
      <c r="J69" s="199">
        <v>46063</v>
      </c>
    </row>
    <row r="70" spans="1:10" ht="93.75">
      <c r="A70" s="109">
        <v>64</v>
      </c>
      <c r="B70" s="115" t="s">
        <v>3153</v>
      </c>
      <c r="C70" s="129">
        <v>140888.44</v>
      </c>
      <c r="D70" s="129">
        <v>136854.5</v>
      </c>
      <c r="E70" s="116" t="s">
        <v>2</v>
      </c>
      <c r="F70" s="115" t="s">
        <v>3154</v>
      </c>
      <c r="G70" s="115" t="s">
        <v>3154</v>
      </c>
      <c r="H70" s="116" t="s">
        <v>2072</v>
      </c>
      <c r="I70" s="116" t="s">
        <v>3155</v>
      </c>
      <c r="J70" s="199">
        <v>46063</v>
      </c>
    </row>
    <row r="71" spans="1:10" ht="75">
      <c r="A71" s="119">
        <v>65</v>
      </c>
      <c r="B71" s="115" t="s">
        <v>3716</v>
      </c>
      <c r="C71" s="129">
        <v>385200</v>
      </c>
      <c r="D71" s="129">
        <v>369727.5</v>
      </c>
      <c r="E71" s="116" t="s">
        <v>2</v>
      </c>
      <c r="F71" s="115" t="s">
        <v>3717</v>
      </c>
      <c r="G71" s="115" t="s">
        <v>3718</v>
      </c>
      <c r="H71" s="116" t="s">
        <v>1993</v>
      </c>
      <c r="I71" s="119" t="s">
        <v>3719</v>
      </c>
      <c r="J71" s="199">
        <v>46063</v>
      </c>
    </row>
    <row r="72" spans="1:10" ht="56.25">
      <c r="A72" s="119">
        <v>66</v>
      </c>
      <c r="B72" s="115" t="s">
        <v>3720</v>
      </c>
      <c r="C72" s="129">
        <v>493591</v>
      </c>
      <c r="D72" s="129">
        <v>493590</v>
      </c>
      <c r="E72" s="116" t="s">
        <v>2</v>
      </c>
      <c r="F72" s="115" t="s">
        <v>3721</v>
      </c>
      <c r="G72" s="115" t="s">
        <v>3722</v>
      </c>
      <c r="H72" s="116" t="s">
        <v>1993</v>
      </c>
      <c r="I72" s="119" t="s">
        <v>3723</v>
      </c>
      <c r="J72" s="199">
        <v>46063</v>
      </c>
    </row>
    <row r="73" spans="1:10" ht="75">
      <c r="A73" s="109">
        <v>67</v>
      </c>
      <c r="B73" s="115" t="s">
        <v>3724</v>
      </c>
      <c r="C73" s="129">
        <v>244346</v>
      </c>
      <c r="D73" s="129">
        <v>219222</v>
      </c>
      <c r="E73" s="116" t="s">
        <v>2</v>
      </c>
      <c r="F73" s="115" t="s">
        <v>3725</v>
      </c>
      <c r="G73" s="115" t="s">
        <v>3726</v>
      </c>
      <c r="H73" s="116" t="s">
        <v>1993</v>
      </c>
      <c r="I73" s="119" t="s">
        <v>3727</v>
      </c>
      <c r="J73" s="199">
        <v>46063</v>
      </c>
    </row>
    <row r="74" spans="1:10" ht="56.25">
      <c r="A74" s="119">
        <v>68</v>
      </c>
      <c r="B74" s="115" t="s">
        <v>3728</v>
      </c>
      <c r="C74" s="129">
        <v>348071</v>
      </c>
      <c r="D74" s="129">
        <v>345287.14</v>
      </c>
      <c r="E74" s="116" t="s">
        <v>2</v>
      </c>
      <c r="F74" s="115" t="s">
        <v>3729</v>
      </c>
      <c r="G74" s="115" t="s">
        <v>3730</v>
      </c>
      <c r="H74" s="116" t="s">
        <v>1993</v>
      </c>
      <c r="I74" s="119" t="s">
        <v>3731</v>
      </c>
      <c r="J74" s="199">
        <v>46063</v>
      </c>
    </row>
    <row r="75" spans="1:10" ht="75">
      <c r="A75" s="119">
        <v>69</v>
      </c>
      <c r="B75" s="124" t="s">
        <v>3408</v>
      </c>
      <c r="C75" s="196">
        <v>128400</v>
      </c>
      <c r="D75" s="98">
        <v>128400</v>
      </c>
      <c r="E75" s="84" t="s">
        <v>2</v>
      </c>
      <c r="F75" s="74" t="s">
        <v>3409</v>
      </c>
      <c r="G75" s="74" t="s">
        <v>3409</v>
      </c>
      <c r="H75" s="84" t="s">
        <v>1466</v>
      </c>
      <c r="I75" s="200" t="s">
        <v>3410</v>
      </c>
      <c r="J75" s="201">
        <v>46064</v>
      </c>
    </row>
    <row r="76" spans="1:10" ht="37.5">
      <c r="A76" s="109">
        <v>70</v>
      </c>
      <c r="B76" s="70" t="s">
        <v>1765</v>
      </c>
      <c r="C76" s="104">
        <v>200889.8</v>
      </c>
      <c r="D76" s="129">
        <v>214952.09</v>
      </c>
      <c r="E76" s="116" t="s">
        <v>2</v>
      </c>
      <c r="F76" s="70" t="s">
        <v>1811</v>
      </c>
      <c r="G76" s="70" t="s">
        <v>1811</v>
      </c>
      <c r="H76" s="116" t="s">
        <v>8</v>
      </c>
      <c r="I76" s="119" t="s">
        <v>1812</v>
      </c>
      <c r="J76" s="95">
        <v>46064</v>
      </c>
    </row>
    <row r="77" spans="1:10" ht="56.25">
      <c r="A77" s="119">
        <v>71</v>
      </c>
      <c r="B77" s="188" t="s">
        <v>2914</v>
      </c>
      <c r="C77" s="127">
        <v>433350</v>
      </c>
      <c r="D77" s="127">
        <v>433350</v>
      </c>
      <c r="E77" s="189" t="s">
        <v>35</v>
      </c>
      <c r="F77" s="181" t="s">
        <v>2915</v>
      </c>
      <c r="G77" s="181" t="s">
        <v>2916</v>
      </c>
      <c r="H77" s="189" t="s">
        <v>2768</v>
      </c>
      <c r="I77" s="180" t="s">
        <v>2917</v>
      </c>
      <c r="J77" s="177">
        <v>46064</v>
      </c>
    </row>
    <row r="78" spans="1:10" ht="112.5">
      <c r="A78" s="119">
        <v>72</v>
      </c>
      <c r="B78" s="112" t="s">
        <v>460</v>
      </c>
      <c r="C78" s="128">
        <v>149800</v>
      </c>
      <c r="D78" s="128">
        <v>149800</v>
      </c>
      <c r="E78" s="111" t="s">
        <v>2</v>
      </c>
      <c r="F78" s="112" t="s">
        <v>461</v>
      </c>
      <c r="G78" s="112" t="s">
        <v>462</v>
      </c>
      <c r="H78" s="113" t="s">
        <v>11</v>
      </c>
      <c r="I78" s="113" t="s">
        <v>463</v>
      </c>
      <c r="J78" s="206" t="s">
        <v>464</v>
      </c>
    </row>
    <row r="79" spans="1:10" ht="37.5">
      <c r="A79" s="109">
        <v>73</v>
      </c>
      <c r="B79" s="70" t="s">
        <v>1076</v>
      </c>
      <c r="C79" s="129">
        <v>20651</v>
      </c>
      <c r="D79" s="129">
        <v>20651</v>
      </c>
      <c r="E79" s="114" t="s">
        <v>2</v>
      </c>
      <c r="F79" s="115" t="s">
        <v>1077</v>
      </c>
      <c r="G79" s="115" t="s">
        <v>1078</v>
      </c>
      <c r="H79" s="116" t="s">
        <v>3</v>
      </c>
      <c r="I79" s="116" t="s">
        <v>1079</v>
      </c>
      <c r="J79" s="199" t="s">
        <v>464</v>
      </c>
    </row>
    <row r="80" spans="1:10" ht="37.5">
      <c r="A80" s="119">
        <v>74</v>
      </c>
      <c r="B80" s="70" t="s">
        <v>1080</v>
      </c>
      <c r="C80" s="129">
        <v>40446</v>
      </c>
      <c r="D80" s="129">
        <v>40446</v>
      </c>
      <c r="E80" s="114" t="s">
        <v>2</v>
      </c>
      <c r="F80" s="115" t="s">
        <v>1081</v>
      </c>
      <c r="G80" s="115" t="s">
        <v>1082</v>
      </c>
      <c r="H80" s="116" t="s">
        <v>3</v>
      </c>
      <c r="I80" s="116" t="s">
        <v>1083</v>
      </c>
      <c r="J80" s="199" t="s">
        <v>464</v>
      </c>
    </row>
    <row r="81" spans="1:10" ht="37.5">
      <c r="A81" s="119">
        <v>75</v>
      </c>
      <c r="B81" s="70" t="s">
        <v>560</v>
      </c>
      <c r="C81" s="129">
        <v>25305.5</v>
      </c>
      <c r="D81" s="129">
        <v>25305.5</v>
      </c>
      <c r="E81" s="114" t="s">
        <v>2</v>
      </c>
      <c r="F81" s="115" t="s">
        <v>1084</v>
      </c>
      <c r="G81" s="115" t="s">
        <v>1085</v>
      </c>
      <c r="H81" s="116" t="s">
        <v>3</v>
      </c>
      <c r="I81" s="116" t="s">
        <v>1086</v>
      </c>
      <c r="J81" s="199" t="s">
        <v>464</v>
      </c>
    </row>
    <row r="82" spans="1:10" ht="37.5">
      <c r="A82" s="109">
        <v>76</v>
      </c>
      <c r="B82" s="115" t="s">
        <v>1087</v>
      </c>
      <c r="C82" s="129">
        <v>5200.01</v>
      </c>
      <c r="D82" s="129">
        <v>5200.01</v>
      </c>
      <c r="E82" s="114" t="s">
        <v>2</v>
      </c>
      <c r="F82" s="115" t="s">
        <v>1088</v>
      </c>
      <c r="G82" s="115" t="s">
        <v>1089</v>
      </c>
      <c r="H82" s="116" t="s">
        <v>3</v>
      </c>
      <c r="I82" s="116" t="s">
        <v>1090</v>
      </c>
      <c r="J82" s="199" t="s">
        <v>464</v>
      </c>
    </row>
    <row r="83" spans="1:10" ht="112.5">
      <c r="A83" s="119">
        <v>77</v>
      </c>
      <c r="B83" s="115" t="s">
        <v>460</v>
      </c>
      <c r="C83" s="129">
        <v>149800</v>
      </c>
      <c r="D83" s="129">
        <v>149800</v>
      </c>
      <c r="E83" s="116" t="s">
        <v>2</v>
      </c>
      <c r="F83" s="115" t="s">
        <v>461</v>
      </c>
      <c r="G83" s="115" t="s">
        <v>462</v>
      </c>
      <c r="H83" s="116" t="s">
        <v>11</v>
      </c>
      <c r="I83" s="116" t="s">
        <v>463</v>
      </c>
      <c r="J83" s="199" t="s">
        <v>464</v>
      </c>
    </row>
    <row r="84" spans="1:10" ht="37.5">
      <c r="A84" s="119">
        <v>78</v>
      </c>
      <c r="B84" s="115" t="s">
        <v>1091</v>
      </c>
      <c r="C84" s="129">
        <v>6420</v>
      </c>
      <c r="D84" s="129">
        <v>6420</v>
      </c>
      <c r="E84" s="114" t="s">
        <v>2</v>
      </c>
      <c r="F84" s="115" t="s">
        <v>1092</v>
      </c>
      <c r="G84" s="115" t="s">
        <v>1093</v>
      </c>
      <c r="H84" s="116" t="s">
        <v>3</v>
      </c>
      <c r="I84" s="116" t="s">
        <v>1094</v>
      </c>
      <c r="J84" s="199" t="s">
        <v>1095</v>
      </c>
    </row>
    <row r="85" spans="1:10" ht="37.5">
      <c r="A85" s="109">
        <v>79</v>
      </c>
      <c r="B85" s="115" t="s">
        <v>1096</v>
      </c>
      <c r="C85" s="129">
        <v>6430</v>
      </c>
      <c r="D85" s="129">
        <v>6430</v>
      </c>
      <c r="E85" s="114" t="s">
        <v>2</v>
      </c>
      <c r="F85" s="115" t="s">
        <v>1097</v>
      </c>
      <c r="G85" s="115" t="s">
        <v>1098</v>
      </c>
      <c r="H85" s="116" t="s">
        <v>3</v>
      </c>
      <c r="I85" s="116" t="s">
        <v>1099</v>
      </c>
      <c r="J85" s="199" t="s">
        <v>1095</v>
      </c>
    </row>
    <row r="86" spans="1:10" ht="37.5">
      <c r="A86" s="119">
        <v>80</v>
      </c>
      <c r="B86" s="124" t="s">
        <v>3411</v>
      </c>
      <c r="C86" s="196">
        <v>467697</v>
      </c>
      <c r="D86" s="196">
        <v>467697</v>
      </c>
      <c r="E86" s="87" t="s">
        <v>2</v>
      </c>
      <c r="F86" s="86" t="s">
        <v>3412</v>
      </c>
      <c r="G86" s="86" t="s">
        <v>3412</v>
      </c>
      <c r="H86" s="87" t="s">
        <v>1466</v>
      </c>
      <c r="I86" s="200" t="s">
        <v>3413</v>
      </c>
      <c r="J86" s="201">
        <v>46065</v>
      </c>
    </row>
    <row r="87" spans="1:10" ht="75">
      <c r="A87" s="119">
        <v>81</v>
      </c>
      <c r="B87" s="70" t="s">
        <v>1813</v>
      </c>
      <c r="C87" s="104">
        <v>119993.06</v>
      </c>
      <c r="D87" s="129">
        <v>103027.11</v>
      </c>
      <c r="E87" s="116" t="s">
        <v>2</v>
      </c>
      <c r="F87" s="70" t="s">
        <v>1814</v>
      </c>
      <c r="G87" s="70" t="s">
        <v>1814</v>
      </c>
      <c r="H87" s="116" t="s">
        <v>8</v>
      </c>
      <c r="I87" s="119" t="s">
        <v>1815</v>
      </c>
      <c r="J87" s="95">
        <v>46065</v>
      </c>
    </row>
    <row r="88" spans="1:10" ht="93.75">
      <c r="A88" s="109">
        <v>82</v>
      </c>
      <c r="B88" s="115" t="s">
        <v>3965</v>
      </c>
      <c r="C88" s="129">
        <v>114014</v>
      </c>
      <c r="D88" s="129">
        <v>111632</v>
      </c>
      <c r="E88" s="116" t="s">
        <v>2</v>
      </c>
      <c r="F88" s="115" t="s">
        <v>3966</v>
      </c>
      <c r="G88" s="115" t="s">
        <v>3967</v>
      </c>
      <c r="H88" s="116" t="s">
        <v>3889</v>
      </c>
      <c r="I88" s="119" t="s">
        <v>3968</v>
      </c>
      <c r="J88" s="199">
        <v>46065</v>
      </c>
    </row>
    <row r="89" spans="1:10" ht="56.25">
      <c r="A89" s="119">
        <v>83</v>
      </c>
      <c r="B89" s="115" t="s">
        <v>4019</v>
      </c>
      <c r="C89" s="129">
        <v>226580</v>
      </c>
      <c r="D89" s="129">
        <v>210519</v>
      </c>
      <c r="E89" s="116" t="s">
        <v>2</v>
      </c>
      <c r="F89" s="115" t="s">
        <v>3969</v>
      </c>
      <c r="G89" s="115" t="s">
        <v>3970</v>
      </c>
      <c r="H89" s="116" t="s">
        <v>3889</v>
      </c>
      <c r="I89" s="119" t="s">
        <v>3971</v>
      </c>
      <c r="J89" s="199">
        <v>46065</v>
      </c>
    </row>
    <row r="90" spans="1:10" ht="56.25">
      <c r="A90" s="119">
        <v>84</v>
      </c>
      <c r="B90" s="115" t="s">
        <v>4020</v>
      </c>
      <c r="C90" s="129">
        <v>111010</v>
      </c>
      <c r="D90" s="129">
        <v>106743</v>
      </c>
      <c r="E90" s="116" t="s">
        <v>2</v>
      </c>
      <c r="F90" s="115" t="s">
        <v>3972</v>
      </c>
      <c r="G90" s="115" t="s">
        <v>3973</v>
      </c>
      <c r="H90" s="116" t="s">
        <v>3889</v>
      </c>
      <c r="I90" s="119" t="s">
        <v>3974</v>
      </c>
      <c r="J90" s="199">
        <v>46065</v>
      </c>
    </row>
    <row r="91" spans="1:10" ht="75">
      <c r="A91" s="109">
        <v>85</v>
      </c>
      <c r="B91" s="115" t="s">
        <v>3975</v>
      </c>
      <c r="C91" s="129">
        <v>441666</v>
      </c>
      <c r="D91" s="129">
        <v>408121</v>
      </c>
      <c r="E91" s="116" t="s">
        <v>2</v>
      </c>
      <c r="F91" s="115" t="s">
        <v>3976</v>
      </c>
      <c r="G91" s="115" t="s">
        <v>3977</v>
      </c>
      <c r="H91" s="116" t="s">
        <v>3889</v>
      </c>
      <c r="I91" s="119" t="s">
        <v>3978</v>
      </c>
      <c r="J91" s="199">
        <v>46065</v>
      </c>
    </row>
    <row r="92" spans="1:10" ht="93.75">
      <c r="A92" s="119">
        <v>86</v>
      </c>
      <c r="B92" s="217" t="s">
        <v>3414</v>
      </c>
      <c r="C92" s="98">
        <v>1169510</v>
      </c>
      <c r="D92" s="72">
        <v>1169682.3</v>
      </c>
      <c r="E92" s="87" t="s">
        <v>5</v>
      </c>
      <c r="F92" s="86" t="s">
        <v>3415</v>
      </c>
      <c r="G92" s="86" t="s">
        <v>3402</v>
      </c>
      <c r="H92" s="87" t="s">
        <v>17</v>
      </c>
      <c r="I92" s="200" t="s">
        <v>3416</v>
      </c>
      <c r="J92" s="201">
        <v>46066</v>
      </c>
    </row>
    <row r="93" spans="1:10" ht="112.5">
      <c r="A93" s="119">
        <v>87</v>
      </c>
      <c r="B93" s="70" t="s">
        <v>1816</v>
      </c>
      <c r="C93" s="104">
        <v>476150</v>
      </c>
      <c r="D93" s="129">
        <v>476150</v>
      </c>
      <c r="E93" s="116" t="s">
        <v>2</v>
      </c>
      <c r="F93" s="70" t="s">
        <v>1817</v>
      </c>
      <c r="G93" s="70" t="s">
        <v>1817</v>
      </c>
      <c r="H93" s="116" t="s">
        <v>8</v>
      </c>
      <c r="I93" s="119" t="s">
        <v>1818</v>
      </c>
      <c r="J93" s="95">
        <v>46066</v>
      </c>
    </row>
    <row r="94" spans="1:10" ht="56.25">
      <c r="A94" s="109">
        <v>88</v>
      </c>
      <c r="B94" s="146" t="s">
        <v>2348</v>
      </c>
      <c r="C94" s="127">
        <v>119490</v>
      </c>
      <c r="D94" s="127">
        <v>119490</v>
      </c>
      <c r="E94" s="118" t="s">
        <v>2</v>
      </c>
      <c r="F94" s="146" t="s">
        <v>2321</v>
      </c>
      <c r="G94" s="146" t="s">
        <v>3211</v>
      </c>
      <c r="H94" s="118" t="s">
        <v>1330</v>
      </c>
      <c r="I94" s="147" t="s">
        <v>2352</v>
      </c>
      <c r="J94" s="142">
        <v>46066</v>
      </c>
    </row>
    <row r="95" spans="1:10" ht="56.25">
      <c r="A95" s="119">
        <v>89</v>
      </c>
      <c r="B95" s="146" t="s">
        <v>2353</v>
      </c>
      <c r="C95" s="127">
        <v>262952.5</v>
      </c>
      <c r="D95" s="127">
        <v>262952.5</v>
      </c>
      <c r="E95" s="118" t="s">
        <v>2</v>
      </c>
      <c r="F95" s="146" t="s">
        <v>2354</v>
      </c>
      <c r="G95" s="146" t="s">
        <v>3210</v>
      </c>
      <c r="H95" s="118" t="s">
        <v>1330</v>
      </c>
      <c r="I95" s="147" t="s">
        <v>2355</v>
      </c>
      <c r="J95" s="142">
        <v>46066</v>
      </c>
    </row>
    <row r="96" spans="1:10" ht="56.25">
      <c r="A96" s="119">
        <v>90</v>
      </c>
      <c r="B96" s="188" t="s">
        <v>2918</v>
      </c>
      <c r="C96" s="127">
        <v>439945</v>
      </c>
      <c r="D96" s="127">
        <v>439945</v>
      </c>
      <c r="E96" s="189" t="s">
        <v>35</v>
      </c>
      <c r="F96" s="181" t="s">
        <v>2919</v>
      </c>
      <c r="G96" s="181" t="s">
        <v>2920</v>
      </c>
      <c r="H96" s="189" t="s">
        <v>2921</v>
      </c>
      <c r="I96" s="180" t="s">
        <v>2922</v>
      </c>
      <c r="J96" s="177">
        <v>46066</v>
      </c>
    </row>
    <row r="97" spans="1:10" ht="112.5">
      <c r="A97" s="109">
        <v>91</v>
      </c>
      <c r="B97" s="141" t="s">
        <v>3023</v>
      </c>
      <c r="C97" s="104">
        <v>2240084.63</v>
      </c>
      <c r="D97" s="192">
        <v>2239510</v>
      </c>
      <c r="E97" s="121" t="s">
        <v>21</v>
      </c>
      <c r="F97" s="112" t="s">
        <v>3310</v>
      </c>
      <c r="G97" s="141" t="s">
        <v>3024</v>
      </c>
      <c r="H97" s="116" t="s">
        <v>3000</v>
      </c>
      <c r="I97" s="140" t="s">
        <v>3025</v>
      </c>
      <c r="J97" s="206">
        <v>46066</v>
      </c>
    </row>
    <row r="98" spans="1:10" ht="112.5">
      <c r="A98" s="119">
        <v>92</v>
      </c>
      <c r="B98" s="124" t="s">
        <v>3026</v>
      </c>
      <c r="C98" s="104">
        <v>1020642.91</v>
      </c>
      <c r="D98" s="129">
        <v>1020780</v>
      </c>
      <c r="E98" s="121" t="s">
        <v>21</v>
      </c>
      <c r="F98" s="112" t="s">
        <v>3311</v>
      </c>
      <c r="G98" s="141" t="s">
        <v>3312</v>
      </c>
      <c r="H98" s="116" t="s">
        <v>3000</v>
      </c>
      <c r="I98" s="140" t="s">
        <v>3027</v>
      </c>
      <c r="J98" s="206">
        <v>46066</v>
      </c>
    </row>
    <row r="99" spans="1:10" ht="75">
      <c r="A99" s="119">
        <v>93</v>
      </c>
      <c r="B99" s="115" t="s">
        <v>3156</v>
      </c>
      <c r="C99" s="129">
        <v>108926</v>
      </c>
      <c r="D99" s="129">
        <v>108926</v>
      </c>
      <c r="E99" s="116" t="s">
        <v>2</v>
      </c>
      <c r="F99" s="115" t="s">
        <v>3157</v>
      </c>
      <c r="G99" s="115" t="s">
        <v>3158</v>
      </c>
      <c r="H99" s="116" t="s">
        <v>2072</v>
      </c>
      <c r="I99" s="116" t="s">
        <v>3159</v>
      </c>
      <c r="J99" s="199">
        <v>46066</v>
      </c>
    </row>
    <row r="100" spans="1:10" ht="37.5">
      <c r="A100" s="109">
        <v>94</v>
      </c>
      <c r="B100" s="115" t="s">
        <v>1100</v>
      </c>
      <c r="C100" s="129">
        <v>12424.8</v>
      </c>
      <c r="D100" s="129">
        <v>12424.8</v>
      </c>
      <c r="E100" s="114" t="s">
        <v>2</v>
      </c>
      <c r="F100" s="115" t="s">
        <v>1101</v>
      </c>
      <c r="G100" s="115" t="s">
        <v>1102</v>
      </c>
      <c r="H100" s="116" t="s">
        <v>3</v>
      </c>
      <c r="I100" s="116" t="s">
        <v>1103</v>
      </c>
      <c r="J100" s="199" t="s">
        <v>1104</v>
      </c>
    </row>
    <row r="101" spans="1:10" ht="37.5">
      <c r="A101" s="119">
        <v>95</v>
      </c>
      <c r="B101" s="115" t="s">
        <v>524</v>
      </c>
      <c r="C101" s="129">
        <v>261.89999999999998</v>
      </c>
      <c r="D101" s="129">
        <v>261.89999999999998</v>
      </c>
      <c r="E101" s="114" t="s">
        <v>2</v>
      </c>
      <c r="F101" s="115" t="s">
        <v>1105</v>
      </c>
      <c r="G101" s="115" t="s">
        <v>1106</v>
      </c>
      <c r="H101" s="116" t="s">
        <v>3</v>
      </c>
      <c r="I101" s="116" t="s">
        <v>1107</v>
      </c>
      <c r="J101" s="199" t="s">
        <v>1104</v>
      </c>
    </row>
    <row r="102" spans="1:10" ht="56.25">
      <c r="A102" s="119">
        <v>96</v>
      </c>
      <c r="B102" s="103" t="s">
        <v>1443</v>
      </c>
      <c r="C102" s="127">
        <v>237079.9</v>
      </c>
      <c r="D102" s="127">
        <v>237079.9</v>
      </c>
      <c r="E102" s="118" t="s">
        <v>2</v>
      </c>
      <c r="F102" s="103" t="s">
        <v>1444</v>
      </c>
      <c r="G102" s="103" t="s">
        <v>1445</v>
      </c>
      <c r="H102" s="118" t="s">
        <v>1330</v>
      </c>
      <c r="I102" s="118" t="s">
        <v>1446</v>
      </c>
      <c r="J102" s="139" t="s">
        <v>1104</v>
      </c>
    </row>
    <row r="103" spans="1:10" ht="56.25">
      <c r="A103" s="109">
        <v>97</v>
      </c>
      <c r="B103" s="103" t="s">
        <v>1447</v>
      </c>
      <c r="C103" s="127">
        <v>357380</v>
      </c>
      <c r="D103" s="127">
        <v>357380</v>
      </c>
      <c r="E103" s="118" t="s">
        <v>2</v>
      </c>
      <c r="F103" s="103" t="s">
        <v>1448</v>
      </c>
      <c r="G103" s="103" t="s">
        <v>1449</v>
      </c>
      <c r="H103" s="118" t="s">
        <v>1330</v>
      </c>
      <c r="I103" s="118" t="s">
        <v>1450</v>
      </c>
      <c r="J103" s="139" t="s">
        <v>1104</v>
      </c>
    </row>
    <row r="104" spans="1:10" ht="37.5">
      <c r="A104" s="119">
        <v>98</v>
      </c>
      <c r="B104" s="103" t="s">
        <v>4056</v>
      </c>
      <c r="C104" s="127">
        <v>492200</v>
      </c>
      <c r="D104" s="127">
        <v>492200</v>
      </c>
      <c r="E104" s="118" t="s">
        <v>2</v>
      </c>
      <c r="F104" s="103" t="s">
        <v>4057</v>
      </c>
      <c r="G104" s="103" t="s">
        <v>4057</v>
      </c>
      <c r="H104" s="118" t="s">
        <v>4026</v>
      </c>
      <c r="I104" s="118" t="s">
        <v>4058</v>
      </c>
      <c r="J104" s="139">
        <v>46066</v>
      </c>
    </row>
    <row r="105" spans="1:10" ht="112.5">
      <c r="A105" s="119">
        <v>99</v>
      </c>
      <c r="B105" s="103" t="s">
        <v>4059</v>
      </c>
      <c r="C105" s="127">
        <v>113420</v>
      </c>
      <c r="D105" s="127">
        <v>113420</v>
      </c>
      <c r="E105" s="118" t="s">
        <v>2</v>
      </c>
      <c r="F105" s="103" t="s">
        <v>4061</v>
      </c>
      <c r="G105" s="103" t="s">
        <v>4060</v>
      </c>
      <c r="H105" s="118" t="s">
        <v>4</v>
      </c>
      <c r="I105" s="118" t="s">
        <v>4062</v>
      </c>
      <c r="J105" s="139">
        <v>46066</v>
      </c>
    </row>
    <row r="106" spans="1:10" ht="37.5">
      <c r="A106" s="109">
        <v>100</v>
      </c>
      <c r="B106" s="148" t="s">
        <v>2658</v>
      </c>
      <c r="C106" s="104">
        <v>322415.05</v>
      </c>
      <c r="D106" s="104">
        <v>322415.05</v>
      </c>
      <c r="E106" s="116" t="s">
        <v>2459</v>
      </c>
      <c r="F106" s="124" t="s">
        <v>2659</v>
      </c>
      <c r="G106" s="124" t="s">
        <v>2659</v>
      </c>
      <c r="H106" s="116" t="s">
        <v>2072</v>
      </c>
      <c r="I106" s="149" t="s">
        <v>2660</v>
      </c>
      <c r="J106" s="187">
        <v>46069</v>
      </c>
    </row>
    <row r="107" spans="1:10" ht="56.25">
      <c r="A107" s="119">
        <v>101</v>
      </c>
      <c r="B107" s="148" t="s">
        <v>2661</v>
      </c>
      <c r="C107" s="104">
        <v>399324</v>
      </c>
      <c r="D107" s="104">
        <v>399324</v>
      </c>
      <c r="E107" s="116" t="s">
        <v>2459</v>
      </c>
      <c r="F107" s="124" t="s">
        <v>2662</v>
      </c>
      <c r="G107" s="124" t="s">
        <v>2662</v>
      </c>
      <c r="H107" s="116" t="s">
        <v>2072</v>
      </c>
      <c r="I107" s="149" t="s">
        <v>2663</v>
      </c>
      <c r="J107" s="187">
        <v>46069</v>
      </c>
    </row>
    <row r="108" spans="1:10" ht="37.5">
      <c r="A108" s="119">
        <v>102</v>
      </c>
      <c r="B108" s="148" t="s">
        <v>2664</v>
      </c>
      <c r="C108" s="104">
        <v>364283.37</v>
      </c>
      <c r="D108" s="104">
        <v>364283.37</v>
      </c>
      <c r="E108" s="116" t="s">
        <v>2459</v>
      </c>
      <c r="F108" s="124" t="s">
        <v>2665</v>
      </c>
      <c r="G108" s="124" t="s">
        <v>2665</v>
      </c>
      <c r="H108" s="116" t="s">
        <v>2072</v>
      </c>
      <c r="I108" s="149" t="s">
        <v>2666</v>
      </c>
      <c r="J108" s="187">
        <v>46069</v>
      </c>
    </row>
    <row r="109" spans="1:10" ht="56.25">
      <c r="A109" s="109">
        <v>103</v>
      </c>
      <c r="B109" s="115" t="s">
        <v>4018</v>
      </c>
      <c r="C109" s="129">
        <v>141669</v>
      </c>
      <c r="D109" s="129">
        <v>135415</v>
      </c>
      <c r="E109" s="116" t="s">
        <v>2</v>
      </c>
      <c r="F109" s="115" t="s">
        <v>3979</v>
      </c>
      <c r="G109" s="115" t="s">
        <v>3980</v>
      </c>
      <c r="H109" s="116" t="s">
        <v>3889</v>
      </c>
      <c r="I109" s="119" t="s">
        <v>3981</v>
      </c>
      <c r="J109" s="199">
        <v>46069</v>
      </c>
    </row>
    <row r="110" spans="1:10" ht="56.25">
      <c r="A110" s="119">
        <v>104</v>
      </c>
      <c r="B110" s="146" t="s">
        <v>2356</v>
      </c>
      <c r="C110" s="127">
        <v>321000</v>
      </c>
      <c r="D110" s="127">
        <v>321000</v>
      </c>
      <c r="E110" s="118" t="s">
        <v>2</v>
      </c>
      <c r="F110" s="146" t="s">
        <v>2357</v>
      </c>
      <c r="G110" s="146" t="s">
        <v>3306</v>
      </c>
      <c r="H110" s="118" t="s">
        <v>1330</v>
      </c>
      <c r="I110" s="147" t="s">
        <v>2358</v>
      </c>
      <c r="J110" s="142">
        <v>46070</v>
      </c>
    </row>
    <row r="111" spans="1:10" ht="75">
      <c r="A111" s="119">
        <v>105</v>
      </c>
      <c r="B111" s="148" t="s">
        <v>2667</v>
      </c>
      <c r="C111" s="104">
        <v>140919</v>
      </c>
      <c r="D111" s="104">
        <v>140919</v>
      </c>
      <c r="E111" s="116" t="s">
        <v>2459</v>
      </c>
      <c r="F111" s="124" t="s">
        <v>2668</v>
      </c>
      <c r="G111" s="124" t="s">
        <v>2668</v>
      </c>
      <c r="H111" s="116" t="s">
        <v>2072</v>
      </c>
      <c r="I111" s="149" t="s">
        <v>2669</v>
      </c>
      <c r="J111" s="187">
        <v>46070</v>
      </c>
    </row>
    <row r="112" spans="1:10" ht="56.25">
      <c r="A112" s="109">
        <v>106</v>
      </c>
      <c r="B112" s="148" t="s">
        <v>2670</v>
      </c>
      <c r="C112" s="104">
        <v>286252.94</v>
      </c>
      <c r="D112" s="104">
        <v>286252.94</v>
      </c>
      <c r="E112" s="116" t="s">
        <v>2459</v>
      </c>
      <c r="F112" s="124" t="s">
        <v>2671</v>
      </c>
      <c r="G112" s="124" t="s">
        <v>2671</v>
      </c>
      <c r="H112" s="116" t="s">
        <v>2072</v>
      </c>
      <c r="I112" s="149" t="s">
        <v>2672</v>
      </c>
      <c r="J112" s="187">
        <v>46070</v>
      </c>
    </row>
    <row r="113" spans="1:10" ht="75">
      <c r="A113" s="119">
        <v>107</v>
      </c>
      <c r="B113" s="148" t="s">
        <v>2673</v>
      </c>
      <c r="C113" s="104">
        <v>182092.6</v>
      </c>
      <c r="D113" s="104">
        <v>182092.6</v>
      </c>
      <c r="E113" s="116" t="s">
        <v>2459</v>
      </c>
      <c r="F113" s="124" t="s">
        <v>2674</v>
      </c>
      <c r="G113" s="124" t="s">
        <v>2674</v>
      </c>
      <c r="H113" s="116" t="s">
        <v>2072</v>
      </c>
      <c r="I113" s="149" t="s">
        <v>2675</v>
      </c>
      <c r="J113" s="187">
        <v>46070</v>
      </c>
    </row>
    <row r="114" spans="1:10" ht="56.25">
      <c r="A114" s="119">
        <v>108</v>
      </c>
      <c r="B114" s="188" t="s">
        <v>2923</v>
      </c>
      <c r="C114" s="127">
        <v>172833</v>
      </c>
      <c r="D114" s="127">
        <v>172833</v>
      </c>
      <c r="E114" s="189" t="s">
        <v>35</v>
      </c>
      <c r="F114" s="181" t="s">
        <v>2924</v>
      </c>
      <c r="G114" s="181" t="s">
        <v>2925</v>
      </c>
      <c r="H114" s="189" t="s">
        <v>2768</v>
      </c>
      <c r="I114" s="180" t="s">
        <v>2926</v>
      </c>
      <c r="J114" s="177">
        <v>46070</v>
      </c>
    </row>
    <row r="115" spans="1:10" ht="56.25">
      <c r="A115" s="109">
        <v>109</v>
      </c>
      <c r="B115" s="112" t="s">
        <v>120</v>
      </c>
      <c r="C115" s="128">
        <v>39993390</v>
      </c>
      <c r="D115" s="128">
        <v>39994853.520000003</v>
      </c>
      <c r="E115" s="111" t="s">
        <v>5</v>
      </c>
      <c r="F115" s="112" t="s">
        <v>333</v>
      </c>
      <c r="G115" s="112" t="s">
        <v>334</v>
      </c>
      <c r="H115" s="113" t="s">
        <v>8</v>
      </c>
      <c r="I115" s="113" t="s">
        <v>184</v>
      </c>
      <c r="J115" s="206" t="s">
        <v>416</v>
      </c>
    </row>
    <row r="116" spans="1:10" ht="37.5">
      <c r="A116" s="119">
        <v>110</v>
      </c>
      <c r="B116" s="115" t="s">
        <v>1108</v>
      </c>
      <c r="C116" s="129">
        <v>2140</v>
      </c>
      <c r="D116" s="129">
        <v>2140</v>
      </c>
      <c r="E116" s="114" t="s">
        <v>2</v>
      </c>
      <c r="F116" s="115" t="s">
        <v>1109</v>
      </c>
      <c r="G116" s="115" t="s">
        <v>1110</v>
      </c>
      <c r="H116" s="116" t="s">
        <v>3</v>
      </c>
      <c r="I116" s="116" t="s">
        <v>1111</v>
      </c>
      <c r="J116" s="199" t="s">
        <v>416</v>
      </c>
    </row>
    <row r="117" spans="1:10" ht="37.5">
      <c r="A117" s="119">
        <v>111</v>
      </c>
      <c r="B117" s="115" t="s">
        <v>1112</v>
      </c>
      <c r="C117" s="129">
        <v>9400</v>
      </c>
      <c r="D117" s="129">
        <v>9400</v>
      </c>
      <c r="E117" s="114" t="s">
        <v>2</v>
      </c>
      <c r="F117" s="115" t="s">
        <v>1113</v>
      </c>
      <c r="G117" s="115" t="s">
        <v>1114</v>
      </c>
      <c r="H117" s="116" t="s">
        <v>3</v>
      </c>
      <c r="I117" s="116" t="s">
        <v>1115</v>
      </c>
      <c r="J117" s="199" t="s">
        <v>416</v>
      </c>
    </row>
    <row r="118" spans="1:10" ht="37.5">
      <c r="A118" s="109">
        <v>112</v>
      </c>
      <c r="B118" s="115" t="s">
        <v>1116</v>
      </c>
      <c r="C118" s="129">
        <v>16420</v>
      </c>
      <c r="D118" s="129">
        <v>16420</v>
      </c>
      <c r="E118" s="114" t="s">
        <v>2</v>
      </c>
      <c r="F118" s="115" t="s">
        <v>1117</v>
      </c>
      <c r="G118" s="115" t="s">
        <v>1118</v>
      </c>
      <c r="H118" s="116" t="s">
        <v>3</v>
      </c>
      <c r="I118" s="116" t="s">
        <v>1119</v>
      </c>
      <c r="J118" s="199" t="s">
        <v>416</v>
      </c>
    </row>
    <row r="119" spans="1:10" ht="37.5">
      <c r="A119" s="119">
        <v>113</v>
      </c>
      <c r="B119" s="115" t="s">
        <v>1120</v>
      </c>
      <c r="C119" s="129">
        <v>5000</v>
      </c>
      <c r="D119" s="129">
        <v>5000</v>
      </c>
      <c r="E119" s="114" t="s">
        <v>2</v>
      </c>
      <c r="F119" s="115" t="s">
        <v>1121</v>
      </c>
      <c r="G119" s="115" t="s">
        <v>1122</v>
      </c>
      <c r="H119" s="116" t="s">
        <v>3</v>
      </c>
      <c r="I119" s="116" t="s">
        <v>1123</v>
      </c>
      <c r="J119" s="199" t="s">
        <v>416</v>
      </c>
    </row>
    <row r="120" spans="1:10" ht="37.5">
      <c r="A120" s="119">
        <v>114</v>
      </c>
      <c r="B120" s="115" t="s">
        <v>1124</v>
      </c>
      <c r="C120" s="129">
        <v>4000</v>
      </c>
      <c r="D120" s="129">
        <v>4000</v>
      </c>
      <c r="E120" s="114" t="s">
        <v>2</v>
      </c>
      <c r="F120" s="115" t="s">
        <v>1125</v>
      </c>
      <c r="G120" s="115" t="s">
        <v>1126</v>
      </c>
      <c r="H120" s="116" t="s">
        <v>3</v>
      </c>
      <c r="I120" s="116" t="s">
        <v>1127</v>
      </c>
      <c r="J120" s="199" t="s">
        <v>416</v>
      </c>
    </row>
    <row r="121" spans="1:10" ht="112.5">
      <c r="A121" s="109">
        <v>115</v>
      </c>
      <c r="B121" s="115" t="s">
        <v>1660</v>
      </c>
      <c r="C121" s="129">
        <v>496480</v>
      </c>
      <c r="D121" s="129">
        <v>496480</v>
      </c>
      <c r="E121" s="116" t="s">
        <v>2</v>
      </c>
      <c r="F121" s="115" t="s">
        <v>1661</v>
      </c>
      <c r="G121" s="115" t="s">
        <v>1662</v>
      </c>
      <c r="H121" s="116" t="s">
        <v>1564</v>
      </c>
      <c r="I121" s="116" t="s">
        <v>1663</v>
      </c>
      <c r="J121" s="199" t="s">
        <v>416</v>
      </c>
    </row>
    <row r="122" spans="1:10" ht="37.5">
      <c r="A122" s="119">
        <v>116</v>
      </c>
      <c r="B122" s="115" t="s">
        <v>653</v>
      </c>
      <c r="C122" s="129">
        <v>30495</v>
      </c>
      <c r="D122" s="129">
        <v>30495</v>
      </c>
      <c r="E122" s="114" t="s">
        <v>2</v>
      </c>
      <c r="F122" s="115" t="s">
        <v>1128</v>
      </c>
      <c r="G122" s="115" t="s">
        <v>1129</v>
      </c>
      <c r="H122" s="116" t="s">
        <v>3</v>
      </c>
      <c r="I122" s="116" t="s">
        <v>1130</v>
      </c>
      <c r="J122" s="199" t="s">
        <v>1131</v>
      </c>
    </row>
    <row r="123" spans="1:10" ht="37.5">
      <c r="A123" s="119">
        <v>117</v>
      </c>
      <c r="B123" s="115" t="s">
        <v>1132</v>
      </c>
      <c r="C123" s="129">
        <v>2000</v>
      </c>
      <c r="D123" s="129">
        <v>2000</v>
      </c>
      <c r="E123" s="114" t="s">
        <v>2</v>
      </c>
      <c r="F123" s="115" t="s">
        <v>1133</v>
      </c>
      <c r="G123" s="115" t="s">
        <v>1134</v>
      </c>
      <c r="H123" s="116" t="s">
        <v>3</v>
      </c>
      <c r="I123" s="116" t="s">
        <v>1135</v>
      </c>
      <c r="J123" s="199" t="s">
        <v>1131</v>
      </c>
    </row>
    <row r="124" spans="1:10" ht="37.5">
      <c r="A124" s="109">
        <v>118</v>
      </c>
      <c r="B124" s="115" t="s">
        <v>1136</v>
      </c>
      <c r="C124" s="129">
        <v>12000</v>
      </c>
      <c r="D124" s="129">
        <v>12000</v>
      </c>
      <c r="E124" s="114" t="s">
        <v>2</v>
      </c>
      <c r="F124" s="115" t="s">
        <v>1137</v>
      </c>
      <c r="G124" s="115" t="s">
        <v>1138</v>
      </c>
      <c r="H124" s="116" t="s">
        <v>3</v>
      </c>
      <c r="I124" s="116" t="s">
        <v>1139</v>
      </c>
      <c r="J124" s="199" t="s">
        <v>1131</v>
      </c>
    </row>
    <row r="125" spans="1:10" ht="37.5">
      <c r="A125" s="119">
        <v>119</v>
      </c>
      <c r="B125" s="70" t="s">
        <v>1768</v>
      </c>
      <c r="C125" s="104">
        <v>200374.03</v>
      </c>
      <c r="D125" s="129">
        <v>200374.03</v>
      </c>
      <c r="E125" s="116" t="s">
        <v>2</v>
      </c>
      <c r="F125" s="70" t="s">
        <v>1769</v>
      </c>
      <c r="G125" s="70" t="s">
        <v>1769</v>
      </c>
      <c r="H125" s="116" t="s">
        <v>8</v>
      </c>
      <c r="I125" s="119" t="s">
        <v>1819</v>
      </c>
      <c r="J125" s="95">
        <v>46071</v>
      </c>
    </row>
    <row r="126" spans="1:10" ht="75">
      <c r="A126" s="119">
        <v>120</v>
      </c>
      <c r="B126" s="115" t="s">
        <v>2248</v>
      </c>
      <c r="C126" s="129">
        <v>137325.82999999999</v>
      </c>
      <c r="D126" s="129">
        <v>137325.82999999999</v>
      </c>
      <c r="E126" s="116" t="s">
        <v>2</v>
      </c>
      <c r="F126" s="115" t="s">
        <v>2249</v>
      </c>
      <c r="G126" s="115" t="s">
        <v>2250</v>
      </c>
      <c r="H126" s="116" t="s">
        <v>2072</v>
      </c>
      <c r="I126" s="116" t="s">
        <v>2251</v>
      </c>
      <c r="J126" s="199">
        <v>46071</v>
      </c>
    </row>
    <row r="127" spans="1:10" ht="112.5">
      <c r="A127" s="109">
        <v>121</v>
      </c>
      <c r="B127" s="115" t="s">
        <v>3732</v>
      </c>
      <c r="C127" s="129">
        <v>492735</v>
      </c>
      <c r="D127" s="129">
        <v>468670.7</v>
      </c>
      <c r="E127" s="116" t="s">
        <v>2</v>
      </c>
      <c r="F127" s="115" t="s">
        <v>3733</v>
      </c>
      <c r="G127" s="115" t="s">
        <v>3734</v>
      </c>
      <c r="H127" s="116" t="s">
        <v>1993</v>
      </c>
      <c r="I127" s="119" t="s">
        <v>3735</v>
      </c>
      <c r="J127" s="199">
        <v>46071</v>
      </c>
    </row>
    <row r="128" spans="1:10" ht="112.5">
      <c r="A128" s="119">
        <v>122</v>
      </c>
      <c r="B128" s="115" t="s">
        <v>3736</v>
      </c>
      <c r="C128" s="129">
        <v>481500</v>
      </c>
      <c r="D128" s="129">
        <v>481500</v>
      </c>
      <c r="E128" s="116" t="s">
        <v>2</v>
      </c>
      <c r="F128" s="115" t="s">
        <v>3737</v>
      </c>
      <c r="G128" s="115" t="s">
        <v>3738</v>
      </c>
      <c r="H128" s="116" t="s">
        <v>2072</v>
      </c>
      <c r="I128" s="119" t="s">
        <v>3739</v>
      </c>
      <c r="J128" s="199">
        <v>46071</v>
      </c>
    </row>
    <row r="129" spans="1:10" ht="112.5">
      <c r="A129" s="119">
        <v>123</v>
      </c>
      <c r="B129" s="117" t="s">
        <v>1287</v>
      </c>
      <c r="C129" s="127">
        <v>225696.17</v>
      </c>
      <c r="D129" s="127">
        <v>225696.17</v>
      </c>
      <c r="E129" s="118" t="s">
        <v>2</v>
      </c>
      <c r="F129" s="103" t="s">
        <v>1288</v>
      </c>
      <c r="G129" s="103" t="s">
        <v>1289</v>
      </c>
      <c r="H129" s="118" t="s">
        <v>6</v>
      </c>
      <c r="I129" s="120" t="s">
        <v>1290</v>
      </c>
      <c r="J129" s="139">
        <v>46072</v>
      </c>
    </row>
    <row r="130" spans="1:10" ht="75">
      <c r="A130" s="109">
        <v>124</v>
      </c>
      <c r="B130" s="117" t="s">
        <v>3297</v>
      </c>
      <c r="C130" s="127">
        <v>100216.2</v>
      </c>
      <c r="D130" s="127">
        <v>100216.2</v>
      </c>
      <c r="E130" s="118" t="s">
        <v>2</v>
      </c>
      <c r="F130" s="103" t="s">
        <v>1291</v>
      </c>
      <c r="G130" s="103" t="s">
        <v>1292</v>
      </c>
      <c r="H130" s="118" t="s">
        <v>1258</v>
      </c>
      <c r="I130" s="120" t="s">
        <v>1293</v>
      </c>
      <c r="J130" s="139">
        <v>46072</v>
      </c>
    </row>
    <row r="131" spans="1:10" ht="37.5">
      <c r="A131" s="119">
        <v>125</v>
      </c>
      <c r="B131" s="74" t="s">
        <v>3480</v>
      </c>
      <c r="C131" s="77">
        <v>193966.68</v>
      </c>
      <c r="D131" s="77">
        <v>193966.68</v>
      </c>
      <c r="E131" s="87" t="s">
        <v>2</v>
      </c>
      <c r="F131" s="86" t="s">
        <v>3481</v>
      </c>
      <c r="G131" s="86" t="s">
        <v>3482</v>
      </c>
      <c r="H131" s="87" t="s">
        <v>17</v>
      </c>
      <c r="I131" s="200" t="s">
        <v>3483</v>
      </c>
      <c r="J131" s="209">
        <v>46072</v>
      </c>
    </row>
    <row r="132" spans="1:10" ht="56.25">
      <c r="A132" s="119">
        <v>126</v>
      </c>
      <c r="B132" s="115" t="s">
        <v>3740</v>
      </c>
      <c r="C132" s="129">
        <v>137120.5</v>
      </c>
      <c r="D132" s="129">
        <v>137120.5</v>
      </c>
      <c r="E132" s="116" t="s">
        <v>2</v>
      </c>
      <c r="F132" s="115" t="s">
        <v>3741</v>
      </c>
      <c r="G132" s="115" t="s">
        <v>3742</v>
      </c>
      <c r="H132" s="116" t="s">
        <v>2072</v>
      </c>
      <c r="I132" s="119" t="s">
        <v>3743</v>
      </c>
      <c r="J132" s="199">
        <v>46072</v>
      </c>
    </row>
    <row r="133" spans="1:10" ht="37.5">
      <c r="A133" s="109">
        <v>127</v>
      </c>
      <c r="B133" s="115" t="s">
        <v>1140</v>
      </c>
      <c r="C133" s="129">
        <v>592</v>
      </c>
      <c r="D133" s="129">
        <v>592</v>
      </c>
      <c r="E133" s="114" t="s">
        <v>2</v>
      </c>
      <c r="F133" s="115" t="s">
        <v>1141</v>
      </c>
      <c r="G133" s="115" t="s">
        <v>1142</v>
      </c>
      <c r="H133" s="116" t="s">
        <v>3</v>
      </c>
      <c r="I133" s="116" t="s">
        <v>1143</v>
      </c>
      <c r="J133" s="199" t="s">
        <v>1144</v>
      </c>
    </row>
    <row r="134" spans="1:10" ht="37.5">
      <c r="A134" s="119">
        <v>128</v>
      </c>
      <c r="B134" s="115" t="s">
        <v>524</v>
      </c>
      <c r="C134" s="129">
        <v>327.42</v>
      </c>
      <c r="D134" s="129">
        <v>327.42</v>
      </c>
      <c r="E134" s="114" t="s">
        <v>2</v>
      </c>
      <c r="F134" s="115" t="s">
        <v>1145</v>
      </c>
      <c r="G134" s="115" t="s">
        <v>1145</v>
      </c>
      <c r="H134" s="116" t="s">
        <v>3</v>
      </c>
      <c r="I134" s="116" t="s">
        <v>1146</v>
      </c>
      <c r="J134" s="199" t="s">
        <v>1144</v>
      </c>
    </row>
    <row r="135" spans="1:10" ht="37.5">
      <c r="A135" s="119">
        <v>129</v>
      </c>
      <c r="B135" s="115" t="s">
        <v>1147</v>
      </c>
      <c r="C135" s="129">
        <v>8000</v>
      </c>
      <c r="D135" s="129">
        <v>8000</v>
      </c>
      <c r="E135" s="114" t="s">
        <v>2</v>
      </c>
      <c r="F135" s="115" t="s">
        <v>1148</v>
      </c>
      <c r="G135" s="115" t="s">
        <v>1149</v>
      </c>
      <c r="H135" s="116" t="s">
        <v>3</v>
      </c>
      <c r="I135" s="116" t="s">
        <v>1150</v>
      </c>
      <c r="J135" s="199" t="s">
        <v>1144</v>
      </c>
    </row>
    <row r="136" spans="1:10" ht="56.25">
      <c r="A136" s="109">
        <v>130</v>
      </c>
      <c r="B136" s="103" t="s">
        <v>3302</v>
      </c>
      <c r="C136" s="127">
        <v>189390</v>
      </c>
      <c r="D136" s="127">
        <v>189390</v>
      </c>
      <c r="E136" s="118" t="s">
        <v>2</v>
      </c>
      <c r="F136" s="103" t="s">
        <v>3303</v>
      </c>
      <c r="G136" s="103" t="s">
        <v>3304</v>
      </c>
      <c r="H136" s="118" t="s">
        <v>1466</v>
      </c>
      <c r="I136" s="120" t="s">
        <v>1494</v>
      </c>
      <c r="J136" s="139" t="s">
        <v>1144</v>
      </c>
    </row>
    <row r="137" spans="1:10" ht="93.75">
      <c r="A137" s="119">
        <v>131</v>
      </c>
      <c r="B137" s="115" t="s">
        <v>1664</v>
      </c>
      <c r="C137" s="129">
        <v>492200</v>
      </c>
      <c r="D137" s="129">
        <v>492200</v>
      </c>
      <c r="E137" s="116" t="s">
        <v>2</v>
      </c>
      <c r="F137" s="115" t="s">
        <v>1665</v>
      </c>
      <c r="G137" s="115" t="s">
        <v>1666</v>
      </c>
      <c r="H137" s="116" t="s">
        <v>1564</v>
      </c>
      <c r="I137" s="116" t="s">
        <v>1667</v>
      </c>
      <c r="J137" s="199" t="s">
        <v>1144</v>
      </c>
    </row>
    <row r="138" spans="1:10" ht="112.5">
      <c r="A138" s="119">
        <v>132</v>
      </c>
      <c r="B138" s="112" t="s">
        <v>465</v>
      </c>
      <c r="C138" s="128">
        <v>487385</v>
      </c>
      <c r="D138" s="128">
        <v>487385</v>
      </c>
      <c r="E138" s="111" t="s">
        <v>2</v>
      </c>
      <c r="F138" s="112" t="s">
        <v>495</v>
      </c>
      <c r="G138" s="112" t="s">
        <v>467</v>
      </c>
      <c r="H138" s="113" t="s">
        <v>11</v>
      </c>
      <c r="I138" s="113" t="s">
        <v>468</v>
      </c>
      <c r="J138" s="206" t="s">
        <v>417</v>
      </c>
    </row>
    <row r="139" spans="1:10" ht="56.25">
      <c r="A139" s="109">
        <v>133</v>
      </c>
      <c r="B139" s="112" t="s">
        <v>121</v>
      </c>
      <c r="C139" s="128">
        <v>2492160</v>
      </c>
      <c r="D139" s="128">
        <v>2492160</v>
      </c>
      <c r="E139" s="110" t="s">
        <v>2</v>
      </c>
      <c r="F139" s="112" t="s">
        <v>337</v>
      </c>
      <c r="G139" s="112" t="s">
        <v>338</v>
      </c>
      <c r="H139" s="113" t="s">
        <v>339</v>
      </c>
      <c r="I139" s="113" t="s">
        <v>185</v>
      </c>
      <c r="J139" s="206" t="s">
        <v>417</v>
      </c>
    </row>
    <row r="140" spans="1:10" ht="56.25">
      <c r="A140" s="119">
        <v>134</v>
      </c>
      <c r="B140" s="112" t="s">
        <v>122</v>
      </c>
      <c r="C140" s="128">
        <v>4334570</v>
      </c>
      <c r="D140" s="128">
        <v>4335298.1900000004</v>
      </c>
      <c r="E140" s="111" t="s">
        <v>5</v>
      </c>
      <c r="F140" s="112" t="s">
        <v>340</v>
      </c>
      <c r="G140" s="112" t="s">
        <v>341</v>
      </c>
      <c r="H140" s="113" t="s">
        <v>3</v>
      </c>
      <c r="I140" s="113" t="s">
        <v>186</v>
      </c>
      <c r="J140" s="206" t="s">
        <v>417</v>
      </c>
    </row>
    <row r="141" spans="1:10" ht="37.5">
      <c r="A141" s="119">
        <v>135</v>
      </c>
      <c r="B141" s="115" t="s">
        <v>1151</v>
      </c>
      <c r="C141" s="129">
        <v>32784.800000000003</v>
      </c>
      <c r="D141" s="129">
        <v>32784.800000000003</v>
      </c>
      <c r="E141" s="114" t="s">
        <v>2</v>
      </c>
      <c r="F141" s="115" t="s">
        <v>1152</v>
      </c>
      <c r="G141" s="115" t="s">
        <v>1153</v>
      </c>
      <c r="H141" s="116" t="s">
        <v>3</v>
      </c>
      <c r="I141" s="116" t="s">
        <v>1154</v>
      </c>
      <c r="J141" s="199" t="s">
        <v>417</v>
      </c>
    </row>
    <row r="142" spans="1:10" ht="56.25">
      <c r="A142" s="109">
        <v>136</v>
      </c>
      <c r="B142" s="115" t="s">
        <v>1155</v>
      </c>
      <c r="C142" s="129">
        <v>32913.199999999997</v>
      </c>
      <c r="D142" s="129">
        <v>32913.199999999997</v>
      </c>
      <c r="E142" s="114" t="s">
        <v>2</v>
      </c>
      <c r="F142" s="115" t="s">
        <v>1156</v>
      </c>
      <c r="G142" s="115" t="s">
        <v>1157</v>
      </c>
      <c r="H142" s="116" t="s">
        <v>3</v>
      </c>
      <c r="I142" s="116" t="s">
        <v>1158</v>
      </c>
      <c r="J142" s="199" t="s">
        <v>417</v>
      </c>
    </row>
    <row r="143" spans="1:10" ht="37.5">
      <c r="A143" s="119">
        <v>137</v>
      </c>
      <c r="B143" s="115" t="s">
        <v>1159</v>
      </c>
      <c r="C143" s="129">
        <v>40000</v>
      </c>
      <c r="D143" s="129">
        <v>40000</v>
      </c>
      <c r="E143" s="114" t="s">
        <v>2</v>
      </c>
      <c r="F143" s="115" t="s">
        <v>1160</v>
      </c>
      <c r="G143" s="115" t="s">
        <v>1161</v>
      </c>
      <c r="H143" s="116" t="s">
        <v>3</v>
      </c>
      <c r="I143" s="116" t="s">
        <v>1162</v>
      </c>
      <c r="J143" s="199" t="s">
        <v>417</v>
      </c>
    </row>
    <row r="144" spans="1:10" ht="131.25">
      <c r="A144" s="119">
        <v>138</v>
      </c>
      <c r="B144" s="115" t="s">
        <v>465</v>
      </c>
      <c r="C144" s="129">
        <v>487385</v>
      </c>
      <c r="D144" s="129">
        <v>487385</v>
      </c>
      <c r="E144" s="116" t="s">
        <v>2</v>
      </c>
      <c r="F144" s="115" t="s">
        <v>466</v>
      </c>
      <c r="G144" s="115" t="s">
        <v>467</v>
      </c>
      <c r="H144" s="116" t="s">
        <v>11</v>
      </c>
      <c r="I144" s="116" t="s">
        <v>468</v>
      </c>
      <c r="J144" s="199" t="s">
        <v>417</v>
      </c>
    </row>
    <row r="145" spans="1:10" ht="56.25">
      <c r="A145" s="109">
        <v>139</v>
      </c>
      <c r="B145" s="70" t="s">
        <v>1820</v>
      </c>
      <c r="C145" s="104">
        <v>168767.93</v>
      </c>
      <c r="D145" s="129">
        <v>145620.16</v>
      </c>
      <c r="E145" s="116" t="s">
        <v>2</v>
      </c>
      <c r="F145" s="70" t="s">
        <v>1821</v>
      </c>
      <c r="G145" s="70" t="s">
        <v>1821</v>
      </c>
      <c r="H145" s="116" t="s">
        <v>8</v>
      </c>
      <c r="I145" s="119" t="s">
        <v>1822</v>
      </c>
      <c r="J145" s="95">
        <v>46073</v>
      </c>
    </row>
    <row r="146" spans="1:10" ht="56.25">
      <c r="A146" s="119">
        <v>140</v>
      </c>
      <c r="B146" s="70" t="s">
        <v>1823</v>
      </c>
      <c r="C146" s="104">
        <v>177913.12</v>
      </c>
      <c r="D146" s="129">
        <v>155412.39000000001</v>
      </c>
      <c r="E146" s="116" t="s">
        <v>2</v>
      </c>
      <c r="F146" s="70" t="s">
        <v>1824</v>
      </c>
      <c r="G146" s="70" t="s">
        <v>1824</v>
      </c>
      <c r="H146" s="116" t="s">
        <v>8</v>
      </c>
      <c r="I146" s="119" t="s">
        <v>1825</v>
      </c>
      <c r="J146" s="95">
        <v>46073</v>
      </c>
    </row>
    <row r="147" spans="1:10" ht="75">
      <c r="A147" s="119">
        <v>141</v>
      </c>
      <c r="B147" s="115" t="s">
        <v>2252</v>
      </c>
      <c r="C147" s="129">
        <v>248668</v>
      </c>
      <c r="D147" s="129">
        <v>248750.96</v>
      </c>
      <c r="E147" s="116" t="s">
        <v>2</v>
      </c>
      <c r="F147" s="115" t="s">
        <v>2253</v>
      </c>
      <c r="G147" s="115" t="s">
        <v>2254</v>
      </c>
      <c r="H147" s="116" t="s">
        <v>2072</v>
      </c>
      <c r="I147" s="116" t="s">
        <v>2255</v>
      </c>
      <c r="J147" s="199">
        <v>46073</v>
      </c>
    </row>
    <row r="148" spans="1:10" ht="75">
      <c r="A148" s="109">
        <v>142</v>
      </c>
      <c r="B148" s="115" t="s">
        <v>2256</v>
      </c>
      <c r="C148" s="129">
        <v>194847</v>
      </c>
      <c r="D148" s="129">
        <v>194886.88</v>
      </c>
      <c r="E148" s="116" t="s">
        <v>2</v>
      </c>
      <c r="F148" s="115" t="s">
        <v>2257</v>
      </c>
      <c r="G148" s="115" t="s">
        <v>2258</v>
      </c>
      <c r="H148" s="116" t="s">
        <v>2072</v>
      </c>
      <c r="I148" s="116" t="s">
        <v>2259</v>
      </c>
      <c r="J148" s="199">
        <v>46073</v>
      </c>
    </row>
    <row r="149" spans="1:10" ht="56.25">
      <c r="A149" s="119">
        <v>143</v>
      </c>
      <c r="B149" s="146" t="s">
        <v>2359</v>
      </c>
      <c r="C149" s="127">
        <v>190446</v>
      </c>
      <c r="D149" s="127">
        <v>190446</v>
      </c>
      <c r="E149" s="118" t="s">
        <v>2</v>
      </c>
      <c r="F149" s="146" t="s">
        <v>2321</v>
      </c>
      <c r="G149" s="146" t="s">
        <v>3211</v>
      </c>
      <c r="H149" s="118" t="s">
        <v>1330</v>
      </c>
      <c r="I149" s="147" t="s">
        <v>2360</v>
      </c>
      <c r="J149" s="142">
        <v>46073</v>
      </c>
    </row>
    <row r="150" spans="1:10" ht="56.25">
      <c r="A150" s="119">
        <v>144</v>
      </c>
      <c r="B150" s="146" t="s">
        <v>2361</v>
      </c>
      <c r="C150" s="127">
        <v>380543</v>
      </c>
      <c r="D150" s="127">
        <v>380543</v>
      </c>
      <c r="E150" s="118" t="s">
        <v>2</v>
      </c>
      <c r="F150" s="146" t="s">
        <v>2321</v>
      </c>
      <c r="G150" s="146" t="s">
        <v>3211</v>
      </c>
      <c r="H150" s="118" t="s">
        <v>1330</v>
      </c>
      <c r="I150" s="147" t="s">
        <v>2362</v>
      </c>
      <c r="J150" s="142">
        <v>46073</v>
      </c>
    </row>
    <row r="151" spans="1:10" ht="56.25">
      <c r="A151" s="109">
        <v>145</v>
      </c>
      <c r="B151" s="146" t="s">
        <v>2356</v>
      </c>
      <c r="C151" s="127">
        <v>380543</v>
      </c>
      <c r="D151" s="127">
        <v>380543</v>
      </c>
      <c r="E151" s="118" t="s">
        <v>2</v>
      </c>
      <c r="F151" s="146" t="s">
        <v>2357</v>
      </c>
      <c r="G151" s="146" t="s">
        <v>3306</v>
      </c>
      <c r="H151" s="118" t="s">
        <v>1330</v>
      </c>
      <c r="I151" s="147" t="s">
        <v>2365</v>
      </c>
      <c r="J151" s="142">
        <v>46073</v>
      </c>
    </row>
    <row r="152" spans="1:10" ht="56.25">
      <c r="A152" s="119">
        <v>146</v>
      </c>
      <c r="B152" s="146" t="s">
        <v>2356</v>
      </c>
      <c r="C152" s="127">
        <v>380543</v>
      </c>
      <c r="D152" s="127">
        <v>380543</v>
      </c>
      <c r="E152" s="118" t="s">
        <v>2</v>
      </c>
      <c r="F152" s="146" t="s">
        <v>2357</v>
      </c>
      <c r="G152" s="146" t="s">
        <v>3306</v>
      </c>
      <c r="H152" s="118" t="s">
        <v>1330</v>
      </c>
      <c r="I152" s="147" t="s">
        <v>2366</v>
      </c>
      <c r="J152" s="142">
        <v>46073</v>
      </c>
    </row>
    <row r="153" spans="1:10" ht="93.75">
      <c r="A153" s="119">
        <v>147</v>
      </c>
      <c r="B153" s="146" t="s">
        <v>4063</v>
      </c>
      <c r="C153" s="127">
        <v>296229.5</v>
      </c>
      <c r="D153" s="127">
        <v>296229.5</v>
      </c>
      <c r="E153" s="118" t="s">
        <v>2</v>
      </c>
      <c r="F153" s="146" t="s">
        <v>4065</v>
      </c>
      <c r="G153" s="146" t="s">
        <v>4064</v>
      </c>
      <c r="H153" s="118" t="s">
        <v>4</v>
      </c>
      <c r="I153" s="147" t="s">
        <v>4066</v>
      </c>
      <c r="J153" s="142">
        <v>46073</v>
      </c>
    </row>
    <row r="154" spans="1:10" ht="75">
      <c r="A154" s="109">
        <v>148</v>
      </c>
      <c r="B154" s="115" t="s">
        <v>2260</v>
      </c>
      <c r="C154" s="129">
        <v>398684.72</v>
      </c>
      <c r="D154" s="129">
        <v>398684.72</v>
      </c>
      <c r="E154" s="116" t="s">
        <v>2</v>
      </c>
      <c r="F154" s="115" t="s">
        <v>2261</v>
      </c>
      <c r="G154" s="115" t="s">
        <v>2262</v>
      </c>
      <c r="H154" s="116" t="s">
        <v>2072</v>
      </c>
      <c r="I154" s="116" t="s">
        <v>2263</v>
      </c>
      <c r="J154" s="199">
        <v>46076</v>
      </c>
    </row>
    <row r="155" spans="1:10" ht="131.25">
      <c r="A155" s="119">
        <v>149</v>
      </c>
      <c r="B155" s="188" t="s">
        <v>2927</v>
      </c>
      <c r="C155" s="127">
        <v>499155</v>
      </c>
      <c r="D155" s="127">
        <v>499155</v>
      </c>
      <c r="E155" s="189" t="s">
        <v>35</v>
      </c>
      <c r="F155" s="181" t="s">
        <v>2928</v>
      </c>
      <c r="G155" s="181" t="s">
        <v>2929</v>
      </c>
      <c r="H155" s="189" t="s">
        <v>2768</v>
      </c>
      <c r="I155" s="180" t="s">
        <v>2930</v>
      </c>
      <c r="J155" s="177">
        <v>46076</v>
      </c>
    </row>
    <row r="156" spans="1:10" ht="112.5">
      <c r="A156" s="119">
        <v>150</v>
      </c>
      <c r="B156" s="115" t="s">
        <v>3160</v>
      </c>
      <c r="C156" s="129">
        <v>299716.09999999998</v>
      </c>
      <c r="D156" s="129">
        <v>299619.78999999998</v>
      </c>
      <c r="E156" s="116" t="s">
        <v>2</v>
      </c>
      <c r="F156" s="115" t="s">
        <v>3161</v>
      </c>
      <c r="G156" s="115" t="s">
        <v>3162</v>
      </c>
      <c r="H156" s="116" t="s">
        <v>2072</v>
      </c>
      <c r="I156" s="116" t="s">
        <v>3163</v>
      </c>
      <c r="J156" s="199">
        <v>46076</v>
      </c>
    </row>
    <row r="157" spans="1:10" ht="75">
      <c r="A157" s="109">
        <v>151</v>
      </c>
      <c r="B157" s="112" t="s">
        <v>342</v>
      </c>
      <c r="C157" s="128">
        <v>5707380</v>
      </c>
      <c r="D157" s="128">
        <v>5707678.7199999997</v>
      </c>
      <c r="E157" s="111" t="s">
        <v>5</v>
      </c>
      <c r="F157" s="112" t="s">
        <v>343</v>
      </c>
      <c r="G157" s="112" t="s">
        <v>344</v>
      </c>
      <c r="H157" s="113" t="s">
        <v>24</v>
      </c>
      <c r="I157" s="113" t="s">
        <v>187</v>
      </c>
      <c r="J157" s="206" t="s">
        <v>418</v>
      </c>
    </row>
    <row r="158" spans="1:10" ht="75">
      <c r="A158" s="119">
        <v>152</v>
      </c>
      <c r="B158" s="112" t="s">
        <v>123</v>
      </c>
      <c r="C158" s="128">
        <v>3969700</v>
      </c>
      <c r="D158" s="128">
        <v>3975050</v>
      </c>
      <c r="E158" s="111" t="s">
        <v>5</v>
      </c>
      <c r="F158" s="112" t="s">
        <v>345</v>
      </c>
      <c r="G158" s="112" t="s">
        <v>346</v>
      </c>
      <c r="H158" s="113" t="s">
        <v>6</v>
      </c>
      <c r="I158" s="113" t="s">
        <v>188</v>
      </c>
      <c r="J158" s="206" t="s">
        <v>418</v>
      </c>
    </row>
    <row r="159" spans="1:10" ht="37.5">
      <c r="A159" s="119">
        <v>153</v>
      </c>
      <c r="B159" s="115" t="s">
        <v>1163</v>
      </c>
      <c r="C159" s="129">
        <v>3000</v>
      </c>
      <c r="D159" s="129">
        <v>3000</v>
      </c>
      <c r="E159" s="114" t="s">
        <v>2</v>
      </c>
      <c r="F159" s="115" t="s">
        <v>1164</v>
      </c>
      <c r="G159" s="115" t="s">
        <v>1165</v>
      </c>
      <c r="H159" s="116" t="s">
        <v>3</v>
      </c>
      <c r="I159" s="116" t="s">
        <v>1139</v>
      </c>
      <c r="J159" s="199" t="s">
        <v>418</v>
      </c>
    </row>
    <row r="160" spans="1:10" ht="37.5">
      <c r="A160" s="109">
        <v>154</v>
      </c>
      <c r="B160" s="115" t="s">
        <v>1166</v>
      </c>
      <c r="C160" s="129">
        <v>10700</v>
      </c>
      <c r="D160" s="129">
        <v>10700</v>
      </c>
      <c r="E160" s="114" t="s">
        <v>2</v>
      </c>
      <c r="F160" s="115" t="s">
        <v>1167</v>
      </c>
      <c r="G160" s="115" t="s">
        <v>1168</v>
      </c>
      <c r="H160" s="116" t="s">
        <v>3</v>
      </c>
      <c r="I160" s="116" t="s">
        <v>1169</v>
      </c>
      <c r="J160" s="199" t="s">
        <v>1170</v>
      </c>
    </row>
    <row r="161" spans="1:10">
      <c r="A161" s="119">
        <v>155</v>
      </c>
      <c r="B161" s="115" t="s">
        <v>1171</v>
      </c>
      <c r="C161" s="129">
        <v>800</v>
      </c>
      <c r="D161" s="129">
        <v>800</v>
      </c>
      <c r="E161" s="114" t="s">
        <v>2</v>
      </c>
      <c r="F161" s="115" t="s">
        <v>530</v>
      </c>
      <c r="G161" s="115" t="s">
        <v>531</v>
      </c>
      <c r="H161" s="116" t="s">
        <v>3</v>
      </c>
      <c r="I161" s="116" t="s">
        <v>1172</v>
      </c>
      <c r="J161" s="199" t="s">
        <v>1170</v>
      </c>
    </row>
    <row r="162" spans="1:10" ht="93.75">
      <c r="A162" s="119">
        <v>156</v>
      </c>
      <c r="B162" s="124" t="s">
        <v>3417</v>
      </c>
      <c r="C162" s="196">
        <v>158161</v>
      </c>
      <c r="D162" s="72">
        <v>141557.57999999999</v>
      </c>
      <c r="E162" s="87" t="s">
        <v>2</v>
      </c>
      <c r="F162" s="86" t="s">
        <v>3418</v>
      </c>
      <c r="G162" s="86" t="s">
        <v>3418</v>
      </c>
      <c r="H162" s="87" t="s">
        <v>1466</v>
      </c>
      <c r="I162" s="200" t="s">
        <v>3419</v>
      </c>
      <c r="J162" s="201">
        <v>46077</v>
      </c>
    </row>
    <row r="163" spans="1:10" ht="56.25">
      <c r="A163" s="109">
        <v>157</v>
      </c>
      <c r="B163" s="146" t="s">
        <v>2363</v>
      </c>
      <c r="C163" s="127">
        <v>472231</v>
      </c>
      <c r="D163" s="127">
        <v>472231</v>
      </c>
      <c r="E163" s="118" t="s">
        <v>2</v>
      </c>
      <c r="F163" s="146" t="s">
        <v>2321</v>
      </c>
      <c r="G163" s="146" t="s">
        <v>3211</v>
      </c>
      <c r="H163" s="118" t="s">
        <v>1330</v>
      </c>
      <c r="I163" s="147" t="s">
        <v>2364</v>
      </c>
      <c r="J163" s="142">
        <v>46077</v>
      </c>
    </row>
    <row r="164" spans="1:10" ht="75">
      <c r="A164" s="119">
        <v>158</v>
      </c>
      <c r="B164" s="148" t="s">
        <v>2676</v>
      </c>
      <c r="C164" s="104">
        <v>218573</v>
      </c>
      <c r="D164" s="104">
        <v>187518</v>
      </c>
      <c r="E164" s="116" t="s">
        <v>2459</v>
      </c>
      <c r="F164" s="124" t="s">
        <v>2677</v>
      </c>
      <c r="G164" s="124" t="s">
        <v>2677</v>
      </c>
      <c r="H164" s="116" t="s">
        <v>2072</v>
      </c>
      <c r="I164" s="149" t="s">
        <v>2678</v>
      </c>
      <c r="J164" s="187">
        <v>46077</v>
      </c>
    </row>
    <row r="165" spans="1:10" ht="56.25">
      <c r="A165" s="119">
        <v>159</v>
      </c>
      <c r="B165" s="148" t="s">
        <v>2679</v>
      </c>
      <c r="C165" s="104">
        <v>303047</v>
      </c>
      <c r="D165" s="104">
        <v>274337</v>
      </c>
      <c r="E165" s="116" t="s">
        <v>2459</v>
      </c>
      <c r="F165" s="124" t="s">
        <v>2680</v>
      </c>
      <c r="G165" s="124" t="s">
        <v>2680</v>
      </c>
      <c r="H165" s="116" t="s">
        <v>2072</v>
      </c>
      <c r="I165" s="149" t="s">
        <v>2681</v>
      </c>
      <c r="J165" s="187">
        <v>46077</v>
      </c>
    </row>
    <row r="166" spans="1:10" ht="37.5">
      <c r="A166" s="109">
        <v>160</v>
      </c>
      <c r="B166" s="124" t="s">
        <v>2682</v>
      </c>
      <c r="C166" s="104">
        <v>334607.40000000002</v>
      </c>
      <c r="D166" s="104">
        <v>334607.40000000002</v>
      </c>
      <c r="E166" s="116" t="s">
        <v>2459</v>
      </c>
      <c r="F166" s="124" t="s">
        <v>2683</v>
      </c>
      <c r="G166" s="124" t="s">
        <v>2683</v>
      </c>
      <c r="H166" s="116" t="s">
        <v>2072</v>
      </c>
      <c r="I166" s="149" t="s">
        <v>2684</v>
      </c>
      <c r="J166" s="187">
        <v>46077</v>
      </c>
    </row>
    <row r="167" spans="1:10" ht="168.75">
      <c r="A167" s="119">
        <v>161</v>
      </c>
      <c r="B167" s="188" t="s">
        <v>2931</v>
      </c>
      <c r="C167" s="127">
        <v>499155</v>
      </c>
      <c r="D167" s="127">
        <v>499155</v>
      </c>
      <c r="E167" s="189" t="s">
        <v>35</v>
      </c>
      <c r="F167" s="181" t="s">
        <v>2932</v>
      </c>
      <c r="G167" s="181" t="s">
        <v>2933</v>
      </c>
      <c r="H167" s="189" t="s">
        <v>2768</v>
      </c>
      <c r="I167" s="180" t="s">
        <v>2934</v>
      </c>
      <c r="J167" s="177">
        <v>46077</v>
      </c>
    </row>
    <row r="168" spans="1:10" ht="75">
      <c r="A168" s="119">
        <v>162</v>
      </c>
      <c r="B168" s="115" t="s">
        <v>3744</v>
      </c>
      <c r="C168" s="129">
        <v>374500</v>
      </c>
      <c r="D168" s="129">
        <v>368671.46</v>
      </c>
      <c r="E168" s="116" t="s">
        <v>2</v>
      </c>
      <c r="F168" s="115" t="s">
        <v>3745</v>
      </c>
      <c r="G168" s="115" t="s">
        <v>3745</v>
      </c>
      <c r="H168" s="116" t="s">
        <v>3746</v>
      </c>
      <c r="I168" s="119" t="s">
        <v>3747</v>
      </c>
      <c r="J168" s="199">
        <v>46077</v>
      </c>
    </row>
    <row r="169" spans="1:10" ht="75">
      <c r="A169" s="109">
        <v>163</v>
      </c>
      <c r="B169" s="115" t="s">
        <v>3748</v>
      </c>
      <c r="C169" s="129">
        <v>253456</v>
      </c>
      <c r="D169" s="129">
        <v>220892</v>
      </c>
      <c r="E169" s="116" t="s">
        <v>2</v>
      </c>
      <c r="F169" s="115" t="s">
        <v>3749</v>
      </c>
      <c r="G169" s="115" t="s">
        <v>3750</v>
      </c>
      <c r="H169" s="116" t="s">
        <v>3746</v>
      </c>
      <c r="I169" s="119" t="s">
        <v>3751</v>
      </c>
      <c r="J169" s="199">
        <v>46077</v>
      </c>
    </row>
    <row r="170" spans="1:10" ht="75">
      <c r="A170" s="119">
        <v>164</v>
      </c>
      <c r="B170" s="115" t="s">
        <v>2264</v>
      </c>
      <c r="C170" s="129">
        <v>110811.24</v>
      </c>
      <c r="D170" s="129">
        <v>110811.24</v>
      </c>
      <c r="E170" s="116" t="s">
        <v>2</v>
      </c>
      <c r="F170" s="115" t="s">
        <v>2265</v>
      </c>
      <c r="G170" s="115" t="s">
        <v>2266</v>
      </c>
      <c r="H170" s="116" t="s">
        <v>2072</v>
      </c>
      <c r="I170" s="116" t="s">
        <v>2267</v>
      </c>
      <c r="J170" s="199">
        <v>46078</v>
      </c>
    </row>
    <row r="171" spans="1:10" ht="37.5">
      <c r="A171" s="119">
        <v>165</v>
      </c>
      <c r="B171" s="141" t="s">
        <v>3028</v>
      </c>
      <c r="C171" s="104">
        <v>320465</v>
      </c>
      <c r="D171" s="128">
        <v>320518.5</v>
      </c>
      <c r="E171" s="121" t="s">
        <v>2</v>
      </c>
      <c r="F171" s="112" t="s">
        <v>3029</v>
      </c>
      <c r="G171" s="112" t="s">
        <v>3029</v>
      </c>
      <c r="H171" s="113" t="s">
        <v>1993</v>
      </c>
      <c r="I171" s="140" t="s">
        <v>3030</v>
      </c>
      <c r="J171" s="206">
        <v>46078</v>
      </c>
    </row>
    <row r="172" spans="1:10" ht="37.5">
      <c r="A172" s="109">
        <v>166</v>
      </c>
      <c r="B172" s="115" t="s">
        <v>1173</v>
      </c>
      <c r="C172" s="129">
        <v>4280</v>
      </c>
      <c r="D172" s="129">
        <v>4280</v>
      </c>
      <c r="E172" s="114" t="s">
        <v>2</v>
      </c>
      <c r="F172" s="115" t="s">
        <v>1174</v>
      </c>
      <c r="G172" s="115" t="s">
        <v>1175</v>
      </c>
      <c r="H172" s="116" t="s">
        <v>3</v>
      </c>
      <c r="I172" s="116" t="s">
        <v>1176</v>
      </c>
      <c r="J172" s="199" t="s">
        <v>1177</v>
      </c>
    </row>
    <row r="173" spans="1:10" ht="93.75">
      <c r="A173" s="119">
        <v>167</v>
      </c>
      <c r="B173" s="115" t="s">
        <v>1668</v>
      </c>
      <c r="C173" s="143">
        <v>757560</v>
      </c>
      <c r="D173" s="129">
        <v>757560</v>
      </c>
      <c r="E173" s="116" t="s">
        <v>5</v>
      </c>
      <c r="F173" s="115" t="s">
        <v>1669</v>
      </c>
      <c r="G173" s="115" t="s">
        <v>1670</v>
      </c>
      <c r="H173" s="116" t="s">
        <v>17</v>
      </c>
      <c r="I173" s="116" t="s">
        <v>1671</v>
      </c>
      <c r="J173" s="199" t="s">
        <v>1177</v>
      </c>
    </row>
    <row r="174" spans="1:10" ht="75">
      <c r="A174" s="119">
        <v>168</v>
      </c>
      <c r="B174" s="112" t="s">
        <v>124</v>
      </c>
      <c r="C174" s="128">
        <v>90235240</v>
      </c>
      <c r="D174" s="128">
        <v>90220775.140000001</v>
      </c>
      <c r="E174" s="111" t="s">
        <v>5</v>
      </c>
      <c r="F174" s="112" t="s">
        <v>347</v>
      </c>
      <c r="G174" s="112" t="s">
        <v>348</v>
      </c>
      <c r="H174" s="113" t="s">
        <v>6</v>
      </c>
      <c r="I174" s="113" t="s">
        <v>189</v>
      </c>
      <c r="J174" s="206" t="s">
        <v>419</v>
      </c>
    </row>
    <row r="175" spans="1:10" ht="75">
      <c r="A175" s="109">
        <v>169</v>
      </c>
      <c r="B175" s="112" t="s">
        <v>125</v>
      </c>
      <c r="C175" s="128">
        <v>2472101.25</v>
      </c>
      <c r="D175" s="128">
        <v>2472101.25</v>
      </c>
      <c r="E175" s="111" t="s">
        <v>5</v>
      </c>
      <c r="F175" s="112" t="s">
        <v>349</v>
      </c>
      <c r="G175" s="112" t="s">
        <v>350</v>
      </c>
      <c r="H175" s="113" t="s">
        <v>6</v>
      </c>
      <c r="I175" s="113" t="s">
        <v>190</v>
      </c>
      <c r="J175" s="206" t="s">
        <v>419</v>
      </c>
    </row>
    <row r="176" spans="1:10" ht="150">
      <c r="A176" s="119">
        <v>170</v>
      </c>
      <c r="B176" s="112" t="s">
        <v>351</v>
      </c>
      <c r="C176" s="128">
        <v>13006920</v>
      </c>
      <c r="D176" s="128">
        <v>13007174.689999999</v>
      </c>
      <c r="E176" s="111" t="s">
        <v>21</v>
      </c>
      <c r="F176" s="112" t="s">
        <v>353</v>
      </c>
      <c r="G176" s="112" t="s">
        <v>352</v>
      </c>
      <c r="H176" s="113" t="s">
        <v>24</v>
      </c>
      <c r="I176" s="113" t="s">
        <v>191</v>
      </c>
      <c r="J176" s="206" t="s">
        <v>419</v>
      </c>
    </row>
    <row r="177" spans="1:10" ht="150">
      <c r="A177" s="119">
        <v>171</v>
      </c>
      <c r="B177" s="112" t="s">
        <v>126</v>
      </c>
      <c r="C177" s="128">
        <v>7675110</v>
      </c>
      <c r="D177" s="128">
        <v>7675196.2800000003</v>
      </c>
      <c r="E177" s="111" t="s">
        <v>21</v>
      </c>
      <c r="F177" s="112" t="s">
        <v>354</v>
      </c>
      <c r="G177" s="112" t="s">
        <v>355</v>
      </c>
      <c r="H177" s="113" t="s">
        <v>11</v>
      </c>
      <c r="I177" s="113" t="s">
        <v>192</v>
      </c>
      <c r="J177" s="206" t="s">
        <v>419</v>
      </c>
    </row>
    <row r="178" spans="1:10" ht="56.25">
      <c r="A178" s="109">
        <v>172</v>
      </c>
      <c r="B178" s="103" t="s">
        <v>1451</v>
      </c>
      <c r="C178" s="127">
        <v>265029</v>
      </c>
      <c r="D178" s="127">
        <v>265029</v>
      </c>
      <c r="E178" s="118" t="s">
        <v>2</v>
      </c>
      <c r="F178" s="103" t="s">
        <v>1452</v>
      </c>
      <c r="G178" s="103" t="s">
        <v>1453</v>
      </c>
      <c r="H178" s="118" t="s">
        <v>1330</v>
      </c>
      <c r="I178" s="118" t="s">
        <v>1454</v>
      </c>
      <c r="J178" s="139" t="s">
        <v>419</v>
      </c>
    </row>
    <row r="179" spans="1:10" ht="75">
      <c r="A179" s="119">
        <v>173</v>
      </c>
      <c r="B179" s="115" t="s">
        <v>2268</v>
      </c>
      <c r="C179" s="129">
        <v>101432.36</v>
      </c>
      <c r="D179" s="129">
        <v>101432.36</v>
      </c>
      <c r="E179" s="116" t="s">
        <v>2</v>
      </c>
      <c r="F179" s="115" t="s">
        <v>2269</v>
      </c>
      <c r="G179" s="115" t="s">
        <v>2270</v>
      </c>
      <c r="H179" s="116" t="s">
        <v>2072</v>
      </c>
      <c r="I179" s="116" t="s">
        <v>2271</v>
      </c>
      <c r="J179" s="199">
        <v>46079</v>
      </c>
    </row>
    <row r="180" spans="1:10" ht="75">
      <c r="A180" s="119">
        <v>174</v>
      </c>
      <c r="B180" s="115" t="s">
        <v>2272</v>
      </c>
      <c r="C180" s="129">
        <v>224751</v>
      </c>
      <c r="D180" s="129">
        <v>198381.96</v>
      </c>
      <c r="E180" s="116" t="s">
        <v>2</v>
      </c>
      <c r="F180" s="115" t="s">
        <v>2273</v>
      </c>
      <c r="G180" s="115" t="s">
        <v>2274</v>
      </c>
      <c r="H180" s="116" t="s">
        <v>2072</v>
      </c>
      <c r="I180" s="116" t="s">
        <v>2275</v>
      </c>
      <c r="J180" s="199">
        <v>46079</v>
      </c>
    </row>
    <row r="181" spans="1:10" ht="112.5">
      <c r="A181" s="109">
        <v>175</v>
      </c>
      <c r="B181" s="188" t="s">
        <v>2935</v>
      </c>
      <c r="C181" s="127">
        <v>267500</v>
      </c>
      <c r="D181" s="127">
        <v>267500</v>
      </c>
      <c r="E181" s="189" t="s">
        <v>35</v>
      </c>
      <c r="F181" s="181" t="s">
        <v>2936</v>
      </c>
      <c r="G181" s="181" t="s">
        <v>2937</v>
      </c>
      <c r="H181" s="189" t="s">
        <v>2766</v>
      </c>
      <c r="I181" s="180" t="s">
        <v>2938</v>
      </c>
      <c r="J181" s="177">
        <v>46079</v>
      </c>
    </row>
    <row r="182" spans="1:10" ht="75">
      <c r="A182" s="119">
        <v>176</v>
      </c>
      <c r="B182" s="190" t="s">
        <v>2939</v>
      </c>
      <c r="C182" s="104">
        <v>579700</v>
      </c>
      <c r="D182" s="104">
        <v>579700</v>
      </c>
      <c r="E182" s="191" t="s">
        <v>5</v>
      </c>
      <c r="F182" s="183" t="s">
        <v>3313</v>
      </c>
      <c r="G182" s="183" t="s">
        <v>2940</v>
      </c>
      <c r="H182" s="191" t="s">
        <v>2941</v>
      </c>
      <c r="I182" s="182" t="s">
        <v>2869</v>
      </c>
      <c r="J182" s="173">
        <v>46080</v>
      </c>
    </row>
    <row r="183" spans="1:10" ht="75">
      <c r="A183" s="119">
        <v>177</v>
      </c>
      <c r="B183" s="115" t="s">
        <v>3752</v>
      </c>
      <c r="C183" s="129">
        <v>221017</v>
      </c>
      <c r="D183" s="129">
        <v>198433</v>
      </c>
      <c r="E183" s="116" t="s">
        <v>2</v>
      </c>
      <c r="F183" s="115" t="s">
        <v>3753</v>
      </c>
      <c r="G183" s="115" t="s">
        <v>3754</v>
      </c>
      <c r="H183" s="116" t="s">
        <v>1993</v>
      </c>
      <c r="I183" s="119" t="s">
        <v>3755</v>
      </c>
      <c r="J183" s="199">
        <v>46080</v>
      </c>
    </row>
    <row r="184" spans="1:10" ht="112.5">
      <c r="A184" s="109">
        <v>178</v>
      </c>
      <c r="B184" s="115" t="s">
        <v>3756</v>
      </c>
      <c r="C184" s="129">
        <v>199020</v>
      </c>
      <c r="D184" s="129">
        <v>199020</v>
      </c>
      <c r="E184" s="116" t="s">
        <v>2</v>
      </c>
      <c r="F184" s="115" t="s">
        <v>3757</v>
      </c>
      <c r="G184" s="115" t="s">
        <v>3757</v>
      </c>
      <c r="H184" s="116" t="s">
        <v>3746</v>
      </c>
      <c r="I184" s="119" t="s">
        <v>3758</v>
      </c>
      <c r="J184" s="199">
        <v>46080</v>
      </c>
    </row>
    <row r="185" spans="1:10" ht="56.25">
      <c r="A185" s="119">
        <v>179</v>
      </c>
      <c r="B185" s="115" t="s">
        <v>3759</v>
      </c>
      <c r="C185" s="129">
        <v>183046</v>
      </c>
      <c r="D185" s="129">
        <v>166411.76999999999</v>
      </c>
      <c r="E185" s="116" t="s">
        <v>2</v>
      </c>
      <c r="F185" s="115" t="s">
        <v>3760</v>
      </c>
      <c r="G185" s="115" t="s">
        <v>3760</v>
      </c>
      <c r="H185" s="116" t="s">
        <v>1993</v>
      </c>
      <c r="I185" s="119" t="s">
        <v>3761</v>
      </c>
      <c r="J185" s="199">
        <v>46080</v>
      </c>
    </row>
  </sheetData>
  <sortState ref="A7:J182">
    <sortCondition ref="J7"/>
  </sortState>
  <mergeCells count="3">
    <mergeCell ref="A2:J2"/>
    <mergeCell ref="A3:J3"/>
    <mergeCell ref="A4:J4"/>
  </mergeCells>
  <pageMargins left="3.937007874015748E-2" right="3.937007874015748E-2" top="0.74803149606299213" bottom="0.74803149606299213" header="0.31496062992125984" footer="0.31496062992125984"/>
  <pageSetup paperSize="9" scale="64"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03"/>
  <sheetViews>
    <sheetView tabSelected="1" topLeftCell="A137" zoomScale="80" zoomScaleNormal="80" workbookViewId="0">
      <selection activeCell="I199" sqref="I199"/>
    </sheetView>
  </sheetViews>
  <sheetFormatPr defaultColWidth="9.140625" defaultRowHeight="18.75"/>
  <cols>
    <col min="1" max="1" width="6.7109375" style="89" bestFit="1" customWidth="1"/>
    <col min="2" max="2" width="35.5703125" style="89" customWidth="1"/>
    <col min="3" max="3" width="17.42578125" style="76" customWidth="1"/>
    <col min="4" max="4" width="13.5703125" style="76" bestFit="1" customWidth="1"/>
    <col min="5" max="5" width="12.85546875" style="76" bestFit="1" customWidth="1"/>
    <col min="6" max="6" width="36.42578125" style="89" customWidth="1"/>
    <col min="7" max="7" width="27" style="89" customWidth="1"/>
    <col min="8" max="8" width="18.140625" style="76" customWidth="1"/>
    <col min="9" max="9" width="28.5703125" style="89" bestFit="1" customWidth="1"/>
    <col min="10" max="10" width="24.28515625" style="89" bestFit="1" customWidth="1"/>
    <col min="11" max="16384" width="9.140625" style="89"/>
  </cols>
  <sheetData>
    <row r="1" spans="1:10">
      <c r="J1" s="76" t="s">
        <v>37</v>
      </c>
    </row>
    <row r="2" spans="1:10">
      <c r="A2" s="243" t="s">
        <v>3334</v>
      </c>
      <c r="B2" s="243"/>
      <c r="C2" s="243"/>
      <c r="D2" s="243"/>
      <c r="E2" s="243"/>
      <c r="F2" s="243"/>
      <c r="G2" s="243"/>
      <c r="H2" s="243"/>
      <c r="I2" s="243"/>
      <c r="J2" s="243"/>
    </row>
    <row r="3" spans="1:10">
      <c r="A3" s="244" t="s">
        <v>498</v>
      </c>
      <c r="B3" s="244"/>
      <c r="C3" s="244"/>
      <c r="D3" s="244"/>
      <c r="E3" s="244"/>
      <c r="F3" s="244"/>
      <c r="G3" s="244"/>
      <c r="H3" s="244"/>
      <c r="I3" s="244"/>
      <c r="J3" s="244"/>
    </row>
    <row r="4" spans="1:10">
      <c r="A4" s="243" t="s">
        <v>3333</v>
      </c>
      <c r="B4" s="243"/>
      <c r="C4" s="243"/>
      <c r="D4" s="243"/>
      <c r="E4" s="243"/>
      <c r="F4" s="243"/>
      <c r="G4" s="243"/>
      <c r="H4" s="243"/>
      <c r="I4" s="243"/>
      <c r="J4" s="243"/>
    </row>
    <row r="6" spans="1:10" ht="75">
      <c r="A6" s="80" t="s">
        <v>40</v>
      </c>
      <c r="B6" s="80" t="s">
        <v>41</v>
      </c>
      <c r="C6" s="80" t="s">
        <v>42</v>
      </c>
      <c r="D6" s="80" t="s">
        <v>43</v>
      </c>
      <c r="E6" s="80" t="s">
        <v>44</v>
      </c>
      <c r="F6" s="80" t="s">
        <v>45</v>
      </c>
      <c r="G6" s="80" t="s">
        <v>46</v>
      </c>
      <c r="H6" s="80" t="s">
        <v>47</v>
      </c>
      <c r="I6" s="80" t="s">
        <v>0</v>
      </c>
      <c r="J6" s="80" t="s">
        <v>1</v>
      </c>
    </row>
    <row r="7" spans="1:10" ht="56.25">
      <c r="A7" s="79">
        <v>1</v>
      </c>
      <c r="B7" s="70" t="s">
        <v>1826</v>
      </c>
      <c r="C7" s="104">
        <v>191748.14</v>
      </c>
      <c r="D7" s="72">
        <v>166175.93</v>
      </c>
      <c r="E7" s="87" t="s">
        <v>2</v>
      </c>
      <c r="F7" s="70" t="s">
        <v>1827</v>
      </c>
      <c r="G7" s="70" t="s">
        <v>1827</v>
      </c>
      <c r="H7" s="88" t="s">
        <v>8</v>
      </c>
      <c r="I7" s="88" t="s">
        <v>1828</v>
      </c>
      <c r="J7" s="95">
        <v>46083</v>
      </c>
    </row>
    <row r="8" spans="1:10" ht="75">
      <c r="A8" s="88">
        <v>2</v>
      </c>
      <c r="B8" s="148" t="s">
        <v>2685</v>
      </c>
      <c r="C8" s="77">
        <v>190509</v>
      </c>
      <c r="D8" s="77">
        <v>130487</v>
      </c>
      <c r="E8" s="87" t="s">
        <v>2459</v>
      </c>
      <c r="F8" s="195" t="s">
        <v>2686</v>
      </c>
      <c r="G8" s="195" t="s">
        <v>2686</v>
      </c>
      <c r="H8" s="87" t="s">
        <v>2072</v>
      </c>
      <c r="I8" s="168" t="s">
        <v>2687</v>
      </c>
      <c r="J8" s="187">
        <v>46083</v>
      </c>
    </row>
    <row r="9" spans="1:10" ht="112.5">
      <c r="A9" s="88">
        <v>3</v>
      </c>
      <c r="B9" s="169" t="s">
        <v>2942</v>
      </c>
      <c r="C9" s="196">
        <v>2362276.2999999998</v>
      </c>
      <c r="D9" s="196">
        <v>2362276.2999999998</v>
      </c>
      <c r="E9" s="172" t="s">
        <v>5</v>
      </c>
      <c r="F9" s="171" t="s">
        <v>2943</v>
      </c>
      <c r="G9" s="171" t="s">
        <v>2944</v>
      </c>
      <c r="H9" s="172" t="s">
        <v>17</v>
      </c>
      <c r="I9" s="170" t="s">
        <v>2873</v>
      </c>
      <c r="J9" s="187">
        <v>46083</v>
      </c>
    </row>
    <row r="10" spans="1:10" ht="112.5">
      <c r="A10" s="79">
        <v>4</v>
      </c>
      <c r="B10" s="86" t="s">
        <v>3031</v>
      </c>
      <c r="C10" s="77">
        <v>1858590</v>
      </c>
      <c r="D10" s="77">
        <v>1859250.45</v>
      </c>
      <c r="E10" s="78" t="s">
        <v>21</v>
      </c>
      <c r="F10" s="86" t="s">
        <v>3032</v>
      </c>
      <c r="G10" s="86" t="s">
        <v>3033</v>
      </c>
      <c r="H10" s="87" t="s">
        <v>3000</v>
      </c>
      <c r="I10" s="94" t="s">
        <v>3034</v>
      </c>
      <c r="J10" s="95">
        <v>46083</v>
      </c>
    </row>
    <row r="11" spans="1:10" ht="37.5">
      <c r="A11" s="88">
        <v>5</v>
      </c>
      <c r="B11" s="86" t="s">
        <v>3164</v>
      </c>
      <c r="C11" s="72">
        <v>499904</v>
      </c>
      <c r="D11" s="72">
        <v>499904</v>
      </c>
      <c r="E11" s="87" t="s">
        <v>2</v>
      </c>
      <c r="F11" s="86" t="s">
        <v>3165</v>
      </c>
      <c r="G11" s="86" t="s">
        <v>3166</v>
      </c>
      <c r="H11" s="87" t="s">
        <v>2072</v>
      </c>
      <c r="I11" s="87" t="s">
        <v>3167</v>
      </c>
      <c r="J11" s="199">
        <v>46083</v>
      </c>
    </row>
    <row r="12" spans="1:10" ht="75">
      <c r="A12" s="88">
        <v>6</v>
      </c>
      <c r="B12" s="86" t="s">
        <v>3168</v>
      </c>
      <c r="C12" s="72">
        <v>1213380</v>
      </c>
      <c r="D12" s="72">
        <v>1213380</v>
      </c>
      <c r="E12" s="87" t="s">
        <v>21</v>
      </c>
      <c r="F12" s="86" t="s">
        <v>3169</v>
      </c>
      <c r="G12" s="86" t="s">
        <v>3170</v>
      </c>
      <c r="H12" s="87" t="s">
        <v>6</v>
      </c>
      <c r="I12" s="87" t="s">
        <v>3171</v>
      </c>
      <c r="J12" s="199">
        <v>46083</v>
      </c>
    </row>
    <row r="13" spans="1:10" ht="37.5">
      <c r="A13" s="79">
        <v>7</v>
      </c>
      <c r="B13" s="86" t="s">
        <v>3762</v>
      </c>
      <c r="C13" s="72">
        <v>102880.5</v>
      </c>
      <c r="D13" s="72">
        <v>102880.5</v>
      </c>
      <c r="E13" s="87" t="s">
        <v>2</v>
      </c>
      <c r="F13" s="86" t="s">
        <v>3763</v>
      </c>
      <c r="G13" s="86" t="s">
        <v>3764</v>
      </c>
      <c r="H13" s="87" t="s">
        <v>1993</v>
      </c>
      <c r="I13" s="88" t="s">
        <v>3765</v>
      </c>
      <c r="J13" s="208">
        <v>46083</v>
      </c>
    </row>
    <row r="14" spans="1:10" ht="75">
      <c r="A14" s="88">
        <v>8</v>
      </c>
      <c r="B14" s="86" t="s">
        <v>3766</v>
      </c>
      <c r="C14" s="72">
        <v>310300</v>
      </c>
      <c r="D14" s="72">
        <v>310652.23</v>
      </c>
      <c r="E14" s="87" t="s">
        <v>2</v>
      </c>
      <c r="F14" s="86" t="s">
        <v>3767</v>
      </c>
      <c r="G14" s="86" t="s">
        <v>3768</v>
      </c>
      <c r="H14" s="87" t="s">
        <v>1993</v>
      </c>
      <c r="I14" s="88" t="s">
        <v>3769</v>
      </c>
      <c r="J14" s="208">
        <v>46083</v>
      </c>
    </row>
    <row r="15" spans="1:10" ht="56.25">
      <c r="A15" s="88">
        <v>9</v>
      </c>
      <c r="B15" s="86" t="s">
        <v>3770</v>
      </c>
      <c r="C15" s="72">
        <v>254874</v>
      </c>
      <c r="D15" s="72">
        <v>255459.08</v>
      </c>
      <c r="E15" s="87" t="s">
        <v>2</v>
      </c>
      <c r="F15" s="86" t="s">
        <v>3771</v>
      </c>
      <c r="G15" s="86" t="s">
        <v>3771</v>
      </c>
      <c r="H15" s="87" t="s">
        <v>3746</v>
      </c>
      <c r="I15" s="88" t="s">
        <v>3772</v>
      </c>
      <c r="J15" s="208">
        <v>46083</v>
      </c>
    </row>
    <row r="16" spans="1:10" ht="93.75">
      <c r="A16" s="79">
        <v>10</v>
      </c>
      <c r="B16" s="86" t="s">
        <v>3773</v>
      </c>
      <c r="C16" s="72">
        <v>479366</v>
      </c>
      <c r="D16" s="72">
        <v>297755.86</v>
      </c>
      <c r="E16" s="87" t="s">
        <v>2</v>
      </c>
      <c r="F16" s="86" t="s">
        <v>3774</v>
      </c>
      <c r="G16" s="86" t="s">
        <v>3775</v>
      </c>
      <c r="H16" s="87" t="s">
        <v>1993</v>
      </c>
      <c r="I16" s="88" t="s">
        <v>3776</v>
      </c>
      <c r="J16" s="208">
        <v>46083</v>
      </c>
    </row>
    <row r="17" spans="1:10" ht="75">
      <c r="A17" s="88">
        <v>11</v>
      </c>
      <c r="B17" s="86" t="s">
        <v>3777</v>
      </c>
      <c r="C17" s="72">
        <v>288424</v>
      </c>
      <c r="D17" s="72">
        <v>262228.32</v>
      </c>
      <c r="E17" s="87" t="s">
        <v>2</v>
      </c>
      <c r="F17" s="86" t="s">
        <v>3778</v>
      </c>
      <c r="G17" s="86" t="s">
        <v>3779</v>
      </c>
      <c r="H17" s="87" t="s">
        <v>1993</v>
      </c>
      <c r="I17" s="88" t="s">
        <v>3780</v>
      </c>
      <c r="J17" s="208">
        <v>46083</v>
      </c>
    </row>
    <row r="18" spans="1:10" ht="112.5">
      <c r="A18" s="88">
        <v>12</v>
      </c>
      <c r="B18" s="86" t="s">
        <v>3781</v>
      </c>
      <c r="C18" s="72">
        <v>498735.56</v>
      </c>
      <c r="D18" s="72">
        <v>498735.56</v>
      </c>
      <c r="E18" s="87" t="s">
        <v>2</v>
      </c>
      <c r="F18" s="86" t="s">
        <v>3782</v>
      </c>
      <c r="G18" s="86" t="s">
        <v>3783</v>
      </c>
      <c r="H18" s="87" t="s">
        <v>1993</v>
      </c>
      <c r="I18" s="88" t="s">
        <v>3784</v>
      </c>
      <c r="J18" s="208">
        <v>46083</v>
      </c>
    </row>
    <row r="19" spans="1:10">
      <c r="A19" s="79">
        <v>13</v>
      </c>
      <c r="B19" s="69" t="s">
        <v>1171</v>
      </c>
      <c r="C19" s="72">
        <v>800</v>
      </c>
      <c r="D19" s="72">
        <v>800</v>
      </c>
      <c r="E19" s="85" t="s">
        <v>2</v>
      </c>
      <c r="F19" s="86" t="s">
        <v>530</v>
      </c>
      <c r="G19" s="86" t="s">
        <v>531</v>
      </c>
      <c r="H19" s="87" t="s">
        <v>3</v>
      </c>
      <c r="I19" s="87" t="s">
        <v>1178</v>
      </c>
      <c r="J19" s="199" t="s">
        <v>1179</v>
      </c>
    </row>
    <row r="20" spans="1:10" ht="75">
      <c r="A20" s="88">
        <v>14</v>
      </c>
      <c r="B20" s="86" t="s">
        <v>1672</v>
      </c>
      <c r="C20" s="100">
        <v>173616</v>
      </c>
      <c r="D20" s="72">
        <v>137000</v>
      </c>
      <c r="E20" s="87" t="s">
        <v>2</v>
      </c>
      <c r="F20" s="86" t="s">
        <v>1673</v>
      </c>
      <c r="G20" s="86" t="s">
        <v>1674</v>
      </c>
      <c r="H20" s="87" t="s">
        <v>1564</v>
      </c>
      <c r="I20" s="87" t="s">
        <v>1675</v>
      </c>
      <c r="J20" s="199" t="s">
        <v>1179</v>
      </c>
    </row>
    <row r="21" spans="1:10" ht="75">
      <c r="A21" s="88">
        <v>15</v>
      </c>
      <c r="B21" s="148" t="s">
        <v>2688</v>
      </c>
      <c r="C21" s="72">
        <v>315199</v>
      </c>
      <c r="D21" s="72">
        <v>286154</v>
      </c>
      <c r="E21" s="87" t="s">
        <v>2459</v>
      </c>
      <c r="F21" s="195" t="s">
        <v>2689</v>
      </c>
      <c r="G21" s="195" t="s">
        <v>2689</v>
      </c>
      <c r="H21" s="87" t="s">
        <v>2072</v>
      </c>
      <c r="I21" s="168" t="s">
        <v>2690</v>
      </c>
      <c r="J21" s="187">
        <v>46084</v>
      </c>
    </row>
    <row r="22" spans="1:10" ht="75">
      <c r="A22" s="79">
        <v>16</v>
      </c>
      <c r="B22" s="148" t="s">
        <v>2691</v>
      </c>
      <c r="C22" s="72">
        <v>484682</v>
      </c>
      <c r="D22" s="72">
        <v>430803</v>
      </c>
      <c r="E22" s="87" t="s">
        <v>2459</v>
      </c>
      <c r="F22" s="195" t="s">
        <v>2692</v>
      </c>
      <c r="G22" s="195" t="s">
        <v>2692</v>
      </c>
      <c r="H22" s="87" t="s">
        <v>2072</v>
      </c>
      <c r="I22" s="168" t="s">
        <v>2693</v>
      </c>
      <c r="J22" s="187">
        <v>46084</v>
      </c>
    </row>
    <row r="23" spans="1:10" ht="93.75">
      <c r="A23" s="88">
        <v>17</v>
      </c>
      <c r="B23" s="103" t="s">
        <v>3214</v>
      </c>
      <c r="C23" s="99">
        <v>515000</v>
      </c>
      <c r="D23" s="99">
        <v>832000</v>
      </c>
      <c r="E23" s="92" t="s">
        <v>5</v>
      </c>
      <c r="F23" s="90" t="s">
        <v>1509</v>
      </c>
      <c r="G23" s="90" t="s">
        <v>1510</v>
      </c>
      <c r="H23" s="92" t="s">
        <v>48</v>
      </c>
      <c r="I23" s="93" t="s">
        <v>1511</v>
      </c>
      <c r="J23" s="139">
        <v>46085</v>
      </c>
    </row>
    <row r="24" spans="1:10" ht="56.25">
      <c r="A24" s="88">
        <v>18</v>
      </c>
      <c r="B24" s="137" t="s">
        <v>1942</v>
      </c>
      <c r="C24" s="210">
        <v>481500</v>
      </c>
      <c r="D24" s="210">
        <v>481500</v>
      </c>
      <c r="E24" s="84" t="s">
        <v>2</v>
      </c>
      <c r="F24" s="105" t="s">
        <v>1943</v>
      </c>
      <c r="G24" s="105" t="s">
        <v>1944</v>
      </c>
      <c r="H24" s="84" t="s">
        <v>1330</v>
      </c>
      <c r="I24" s="193" t="s">
        <v>1945</v>
      </c>
      <c r="J24" s="185">
        <v>46085</v>
      </c>
    </row>
    <row r="25" spans="1:10" ht="75">
      <c r="A25" s="79">
        <v>19</v>
      </c>
      <c r="B25" s="105" t="s">
        <v>1946</v>
      </c>
      <c r="C25" s="210">
        <v>679450</v>
      </c>
      <c r="D25" s="210">
        <v>679450</v>
      </c>
      <c r="E25" s="84" t="s">
        <v>5</v>
      </c>
      <c r="F25" s="105" t="s">
        <v>1947</v>
      </c>
      <c r="G25" s="105" t="s">
        <v>1948</v>
      </c>
      <c r="H25" s="84" t="s">
        <v>1330</v>
      </c>
      <c r="I25" s="106" t="s">
        <v>1949</v>
      </c>
      <c r="J25" s="194">
        <v>46085</v>
      </c>
    </row>
    <row r="26" spans="1:10" ht="75">
      <c r="A26" s="88">
        <v>20</v>
      </c>
      <c r="B26" s="86" t="s">
        <v>3982</v>
      </c>
      <c r="C26" s="72">
        <v>135983</v>
      </c>
      <c r="D26" s="72">
        <v>130797</v>
      </c>
      <c r="E26" s="87" t="s">
        <v>2</v>
      </c>
      <c r="F26" s="86" t="s">
        <v>3983</v>
      </c>
      <c r="G26" s="86" t="s">
        <v>3984</v>
      </c>
      <c r="H26" s="87" t="s">
        <v>3889</v>
      </c>
      <c r="I26" s="88" t="s">
        <v>3985</v>
      </c>
      <c r="J26" s="208">
        <v>46085</v>
      </c>
    </row>
    <row r="27" spans="1:10" ht="75">
      <c r="A27" s="88">
        <v>21</v>
      </c>
      <c r="B27" s="86" t="s">
        <v>3986</v>
      </c>
      <c r="C27" s="72">
        <v>202226</v>
      </c>
      <c r="D27" s="72">
        <v>184711</v>
      </c>
      <c r="E27" s="87" t="s">
        <v>2</v>
      </c>
      <c r="F27" s="86" t="s">
        <v>3987</v>
      </c>
      <c r="G27" s="86" t="s">
        <v>3988</v>
      </c>
      <c r="H27" s="87" t="s">
        <v>3889</v>
      </c>
      <c r="I27" s="88" t="s">
        <v>3989</v>
      </c>
      <c r="J27" s="208">
        <v>46085</v>
      </c>
    </row>
    <row r="28" spans="1:10" ht="75">
      <c r="A28" s="79">
        <v>22</v>
      </c>
      <c r="B28" s="86" t="s">
        <v>3990</v>
      </c>
      <c r="C28" s="72">
        <v>299936</v>
      </c>
      <c r="D28" s="72">
        <v>295677</v>
      </c>
      <c r="E28" s="87" t="s">
        <v>2</v>
      </c>
      <c r="F28" s="86" t="s">
        <v>3991</v>
      </c>
      <c r="G28" s="86" t="s">
        <v>3992</v>
      </c>
      <c r="H28" s="87" t="s">
        <v>3889</v>
      </c>
      <c r="I28" s="88" t="s">
        <v>3993</v>
      </c>
      <c r="J28" s="208">
        <v>46085</v>
      </c>
    </row>
    <row r="29" spans="1:10" ht="75">
      <c r="A29" s="88">
        <v>23</v>
      </c>
      <c r="B29" s="86" t="s">
        <v>3994</v>
      </c>
      <c r="C29" s="72">
        <v>485247</v>
      </c>
      <c r="D29" s="72">
        <v>442245</v>
      </c>
      <c r="E29" s="87" t="s">
        <v>2</v>
      </c>
      <c r="F29" s="86" t="s">
        <v>3995</v>
      </c>
      <c r="G29" s="86" t="s">
        <v>3996</v>
      </c>
      <c r="H29" s="87" t="s">
        <v>3889</v>
      </c>
      <c r="I29" s="88" t="s">
        <v>3997</v>
      </c>
      <c r="J29" s="208">
        <v>46085</v>
      </c>
    </row>
    <row r="30" spans="1:10" ht="75">
      <c r="A30" s="88">
        <v>24</v>
      </c>
      <c r="B30" s="86" t="s">
        <v>3998</v>
      </c>
      <c r="C30" s="72">
        <v>152173</v>
      </c>
      <c r="D30" s="72">
        <v>144925</v>
      </c>
      <c r="E30" s="87" t="s">
        <v>2</v>
      </c>
      <c r="F30" s="86" t="s">
        <v>3999</v>
      </c>
      <c r="G30" s="86" t="s">
        <v>4000</v>
      </c>
      <c r="H30" s="87" t="s">
        <v>3889</v>
      </c>
      <c r="I30" s="88" t="s">
        <v>4001</v>
      </c>
      <c r="J30" s="208">
        <v>46085</v>
      </c>
    </row>
    <row r="31" spans="1:10" ht="75">
      <c r="A31" s="79">
        <v>25</v>
      </c>
      <c r="B31" s="83" t="s">
        <v>356</v>
      </c>
      <c r="C31" s="98">
        <v>15656240</v>
      </c>
      <c r="D31" s="98">
        <v>15670103.720000001</v>
      </c>
      <c r="E31" s="82" t="s">
        <v>5</v>
      </c>
      <c r="F31" s="83" t="s">
        <v>357</v>
      </c>
      <c r="G31" s="83" t="s">
        <v>358</v>
      </c>
      <c r="H31" s="84" t="s">
        <v>24</v>
      </c>
      <c r="I31" s="84" t="s">
        <v>193</v>
      </c>
      <c r="J31" s="206" t="s">
        <v>420</v>
      </c>
    </row>
    <row r="32" spans="1:10" ht="75">
      <c r="A32" s="88">
        <v>26</v>
      </c>
      <c r="B32" s="83" t="s">
        <v>127</v>
      </c>
      <c r="C32" s="98">
        <v>4282140</v>
      </c>
      <c r="D32" s="98">
        <v>4282171.63</v>
      </c>
      <c r="E32" s="82" t="s">
        <v>5</v>
      </c>
      <c r="F32" s="83" t="s">
        <v>359</v>
      </c>
      <c r="G32" s="83" t="s">
        <v>360</v>
      </c>
      <c r="H32" s="84" t="s">
        <v>6</v>
      </c>
      <c r="I32" s="84" t="s">
        <v>194</v>
      </c>
      <c r="J32" s="206" t="s">
        <v>420</v>
      </c>
    </row>
    <row r="33" spans="1:10" ht="37.5">
      <c r="A33" s="88">
        <v>27</v>
      </c>
      <c r="B33" s="69" t="s">
        <v>1180</v>
      </c>
      <c r="C33" s="72">
        <v>128.4</v>
      </c>
      <c r="D33" s="72">
        <v>128.4</v>
      </c>
      <c r="E33" s="85" t="s">
        <v>2</v>
      </c>
      <c r="F33" s="86" t="s">
        <v>1181</v>
      </c>
      <c r="G33" s="86" t="s">
        <v>1182</v>
      </c>
      <c r="H33" s="87" t="s">
        <v>3</v>
      </c>
      <c r="I33" s="87" t="s">
        <v>1183</v>
      </c>
      <c r="J33" s="199" t="s">
        <v>420</v>
      </c>
    </row>
    <row r="34" spans="1:10" ht="93.75">
      <c r="A34" s="79">
        <v>28</v>
      </c>
      <c r="B34" s="86" t="s">
        <v>1676</v>
      </c>
      <c r="C34" s="72">
        <v>1937770</v>
      </c>
      <c r="D34" s="72">
        <v>1937770</v>
      </c>
      <c r="E34" s="87" t="s">
        <v>5</v>
      </c>
      <c r="F34" s="86" t="s">
        <v>1677</v>
      </c>
      <c r="G34" s="86" t="s">
        <v>1678</v>
      </c>
      <c r="H34" s="87" t="s">
        <v>17</v>
      </c>
      <c r="I34" s="87" t="s">
        <v>1679</v>
      </c>
      <c r="J34" s="199" t="s">
        <v>1680</v>
      </c>
    </row>
    <row r="35" spans="1:10" ht="56.25">
      <c r="A35" s="88">
        <v>29</v>
      </c>
      <c r="B35" s="105" t="s">
        <v>1950</v>
      </c>
      <c r="C35" s="210">
        <v>450348.5</v>
      </c>
      <c r="D35" s="210">
        <v>449400</v>
      </c>
      <c r="E35" s="84" t="s">
        <v>2</v>
      </c>
      <c r="F35" s="105" t="s">
        <v>1951</v>
      </c>
      <c r="G35" s="105" t="s">
        <v>1952</v>
      </c>
      <c r="H35" s="84" t="s">
        <v>1330</v>
      </c>
      <c r="I35" s="106" t="s">
        <v>1953</v>
      </c>
      <c r="J35" s="194">
        <v>46086</v>
      </c>
    </row>
    <row r="36" spans="1:10" ht="112.5">
      <c r="A36" s="88">
        <v>30</v>
      </c>
      <c r="B36" s="86" t="s">
        <v>3785</v>
      </c>
      <c r="C36" s="72">
        <v>299600</v>
      </c>
      <c r="D36" s="72">
        <v>299600</v>
      </c>
      <c r="E36" s="87" t="s">
        <v>2</v>
      </c>
      <c r="F36" s="86" t="s">
        <v>3786</v>
      </c>
      <c r="G36" s="86" t="s">
        <v>3787</v>
      </c>
      <c r="H36" s="87" t="s">
        <v>1993</v>
      </c>
      <c r="I36" s="88" t="s">
        <v>3788</v>
      </c>
      <c r="J36" s="208">
        <v>46086</v>
      </c>
    </row>
    <row r="37" spans="1:10" ht="75">
      <c r="A37" s="79">
        <v>31</v>
      </c>
      <c r="B37" s="102" t="s">
        <v>3198</v>
      </c>
      <c r="C37" s="99">
        <v>305800</v>
      </c>
      <c r="D37" s="99">
        <v>305800</v>
      </c>
      <c r="E37" s="92" t="s">
        <v>2</v>
      </c>
      <c r="F37" s="90" t="s">
        <v>1294</v>
      </c>
      <c r="G37" s="90" t="s">
        <v>1295</v>
      </c>
      <c r="H37" s="92" t="s">
        <v>1258</v>
      </c>
      <c r="I37" s="93" t="s">
        <v>1296</v>
      </c>
      <c r="J37" s="139">
        <v>46087</v>
      </c>
    </row>
    <row r="38" spans="1:10" ht="56.25">
      <c r="A38" s="88">
        <v>32</v>
      </c>
      <c r="B38" s="124" t="s">
        <v>3420</v>
      </c>
      <c r="C38" s="196">
        <v>186469</v>
      </c>
      <c r="D38" s="72">
        <v>171350.34</v>
      </c>
      <c r="E38" s="87" t="s">
        <v>2</v>
      </c>
      <c r="F38" s="86" t="s">
        <v>3421</v>
      </c>
      <c r="G38" s="86" t="s">
        <v>3421</v>
      </c>
      <c r="H38" s="87" t="s">
        <v>1466</v>
      </c>
      <c r="I38" s="200" t="s">
        <v>3422</v>
      </c>
      <c r="J38" s="201">
        <v>46087</v>
      </c>
    </row>
    <row r="39" spans="1:10" ht="56.25">
      <c r="A39" s="88">
        <v>33</v>
      </c>
      <c r="B39" s="124" t="s">
        <v>3423</v>
      </c>
      <c r="C39" s="196">
        <v>128400</v>
      </c>
      <c r="D39" s="72">
        <v>128842.96</v>
      </c>
      <c r="E39" s="87" t="s">
        <v>2</v>
      </c>
      <c r="F39" s="86" t="s">
        <v>3424</v>
      </c>
      <c r="G39" s="86" t="s">
        <v>3424</v>
      </c>
      <c r="H39" s="87" t="s">
        <v>1466</v>
      </c>
      <c r="I39" s="200" t="s">
        <v>3425</v>
      </c>
      <c r="J39" s="201">
        <v>46087</v>
      </c>
    </row>
    <row r="40" spans="1:10" ht="131.25">
      <c r="A40" s="79">
        <v>34</v>
      </c>
      <c r="B40" s="105" t="s">
        <v>1954</v>
      </c>
      <c r="C40" s="98">
        <v>1569690</v>
      </c>
      <c r="D40" s="98">
        <v>1569690</v>
      </c>
      <c r="E40" s="84" t="s">
        <v>5</v>
      </c>
      <c r="F40" s="105" t="s">
        <v>1955</v>
      </c>
      <c r="G40" s="105" t="s">
        <v>1956</v>
      </c>
      <c r="H40" s="84" t="s">
        <v>11</v>
      </c>
      <c r="I40" s="106" t="s">
        <v>1957</v>
      </c>
      <c r="J40" s="194">
        <v>46087</v>
      </c>
    </row>
    <row r="41" spans="1:10" ht="93.75">
      <c r="A41" s="88">
        <v>35</v>
      </c>
      <c r="B41" s="105" t="s">
        <v>1958</v>
      </c>
      <c r="C41" s="98">
        <v>854966</v>
      </c>
      <c r="D41" s="98">
        <v>714825.88</v>
      </c>
      <c r="E41" s="84" t="s">
        <v>1959</v>
      </c>
      <c r="F41" s="105" t="s">
        <v>1960</v>
      </c>
      <c r="G41" s="105" t="s">
        <v>1961</v>
      </c>
      <c r="H41" s="84" t="s">
        <v>11</v>
      </c>
      <c r="I41" s="106" t="s">
        <v>1962</v>
      </c>
      <c r="J41" s="194">
        <v>46087</v>
      </c>
    </row>
    <row r="42" spans="1:10" ht="75">
      <c r="A42" s="88">
        <v>36</v>
      </c>
      <c r="B42" s="86" t="s">
        <v>3035</v>
      </c>
      <c r="C42" s="77">
        <v>441054</v>
      </c>
      <c r="D42" s="77">
        <v>441054</v>
      </c>
      <c r="E42" s="78" t="s">
        <v>2</v>
      </c>
      <c r="F42" s="86" t="s">
        <v>3036</v>
      </c>
      <c r="G42" s="86" t="s">
        <v>3036</v>
      </c>
      <c r="H42" s="78" t="s">
        <v>3037</v>
      </c>
      <c r="I42" s="94" t="s">
        <v>3038</v>
      </c>
      <c r="J42" s="95">
        <v>46087</v>
      </c>
    </row>
    <row r="43" spans="1:10" ht="93.75">
      <c r="A43" s="79">
        <v>37</v>
      </c>
      <c r="B43" s="74" t="s">
        <v>3484</v>
      </c>
      <c r="C43" s="77">
        <v>117058</v>
      </c>
      <c r="D43" s="77">
        <v>117434.43</v>
      </c>
      <c r="E43" s="87" t="s">
        <v>2</v>
      </c>
      <c r="F43" s="86" t="s">
        <v>3485</v>
      </c>
      <c r="G43" s="86" t="s">
        <v>3486</v>
      </c>
      <c r="H43" s="87" t="s">
        <v>17</v>
      </c>
      <c r="I43" s="200" t="s">
        <v>3487</v>
      </c>
      <c r="J43" s="209">
        <v>46087</v>
      </c>
    </row>
    <row r="44" spans="1:10" ht="112.5">
      <c r="A44" s="88">
        <v>38</v>
      </c>
      <c r="B44" s="86" t="s">
        <v>3789</v>
      </c>
      <c r="C44" s="72">
        <v>353100</v>
      </c>
      <c r="D44" s="72">
        <v>353100</v>
      </c>
      <c r="E44" s="87" t="s">
        <v>2</v>
      </c>
      <c r="F44" s="86" t="s">
        <v>3790</v>
      </c>
      <c r="G44" s="86" t="s">
        <v>3791</v>
      </c>
      <c r="H44" s="87" t="s">
        <v>1993</v>
      </c>
      <c r="I44" s="88" t="s">
        <v>3792</v>
      </c>
      <c r="J44" s="208">
        <v>46087</v>
      </c>
    </row>
    <row r="45" spans="1:10" ht="112.5">
      <c r="A45" s="88">
        <v>39</v>
      </c>
      <c r="B45" s="86" t="s">
        <v>4067</v>
      </c>
      <c r="C45" s="72">
        <v>157343.5</v>
      </c>
      <c r="D45" s="72">
        <v>157343.5</v>
      </c>
      <c r="E45" s="87" t="s">
        <v>2</v>
      </c>
      <c r="F45" s="86" t="s">
        <v>4069</v>
      </c>
      <c r="G45" s="86" t="s">
        <v>4068</v>
      </c>
      <c r="H45" s="87" t="s">
        <v>4070</v>
      </c>
      <c r="I45" s="88" t="s">
        <v>4071</v>
      </c>
      <c r="J45" s="208">
        <v>46087</v>
      </c>
    </row>
    <row r="46" spans="1:10" ht="37.5">
      <c r="A46" s="79">
        <v>40</v>
      </c>
      <c r="B46" s="86" t="s">
        <v>4072</v>
      </c>
      <c r="C46" s="72">
        <v>129149</v>
      </c>
      <c r="D46" s="72">
        <v>129149</v>
      </c>
      <c r="E46" s="87" t="s">
        <v>2</v>
      </c>
      <c r="F46" s="86" t="s">
        <v>4073</v>
      </c>
      <c r="G46" s="86" t="s">
        <v>4073</v>
      </c>
      <c r="H46" s="87" t="s">
        <v>4074</v>
      </c>
      <c r="I46" s="88" t="s">
        <v>4075</v>
      </c>
      <c r="J46" s="208">
        <v>46087</v>
      </c>
    </row>
    <row r="47" spans="1:10" ht="75">
      <c r="A47" s="88">
        <v>41</v>
      </c>
      <c r="B47" s="96" t="s">
        <v>1558</v>
      </c>
      <c r="C47" s="72">
        <v>140536</v>
      </c>
      <c r="D47" s="72">
        <v>115804.96</v>
      </c>
      <c r="E47" s="78" t="s">
        <v>2</v>
      </c>
      <c r="F47" s="96" t="s">
        <v>1559</v>
      </c>
      <c r="G47" s="96" t="s">
        <v>1559</v>
      </c>
      <c r="H47" s="78" t="s">
        <v>1522</v>
      </c>
      <c r="I47" s="94" t="s">
        <v>1560</v>
      </c>
      <c r="J47" s="95">
        <v>46090</v>
      </c>
    </row>
    <row r="48" spans="1:10" ht="37.5">
      <c r="A48" s="88">
        <v>42</v>
      </c>
      <c r="B48" s="70" t="s">
        <v>1829</v>
      </c>
      <c r="C48" s="104">
        <v>473189.31</v>
      </c>
      <c r="D48" s="72">
        <v>473189.31</v>
      </c>
      <c r="E48" s="87" t="s">
        <v>2</v>
      </c>
      <c r="F48" s="70" t="s">
        <v>1830</v>
      </c>
      <c r="G48" s="70" t="s">
        <v>1830</v>
      </c>
      <c r="H48" s="88" t="s">
        <v>8</v>
      </c>
      <c r="I48" s="88" t="s">
        <v>1831</v>
      </c>
      <c r="J48" s="95">
        <v>46090</v>
      </c>
    </row>
    <row r="49" spans="1:10" ht="56.25">
      <c r="A49" s="79">
        <v>43</v>
      </c>
      <c r="B49" s="162" t="s">
        <v>2367</v>
      </c>
      <c r="C49" s="99">
        <v>227600</v>
      </c>
      <c r="D49" s="99">
        <v>227600</v>
      </c>
      <c r="E49" s="92" t="s">
        <v>2</v>
      </c>
      <c r="F49" s="162" t="s">
        <v>2368</v>
      </c>
      <c r="G49" s="162" t="s">
        <v>3209</v>
      </c>
      <c r="H49" s="92" t="s">
        <v>1330</v>
      </c>
      <c r="I49" s="163" t="s">
        <v>2369</v>
      </c>
      <c r="J49" s="142">
        <v>46090</v>
      </c>
    </row>
    <row r="50" spans="1:10" ht="56.25">
      <c r="A50" s="88">
        <v>44</v>
      </c>
      <c r="B50" s="162" t="s">
        <v>2370</v>
      </c>
      <c r="C50" s="99">
        <v>243532</v>
      </c>
      <c r="D50" s="99">
        <v>243532</v>
      </c>
      <c r="E50" s="92" t="s">
        <v>2</v>
      </c>
      <c r="F50" s="162" t="s">
        <v>2354</v>
      </c>
      <c r="G50" s="162" t="s">
        <v>3210</v>
      </c>
      <c r="H50" s="92" t="s">
        <v>1330</v>
      </c>
      <c r="I50" s="163" t="s">
        <v>2371</v>
      </c>
      <c r="J50" s="142">
        <v>46090</v>
      </c>
    </row>
    <row r="51" spans="1:10" ht="75">
      <c r="A51" s="88">
        <v>45</v>
      </c>
      <c r="B51" s="148" t="s">
        <v>2694</v>
      </c>
      <c r="C51" s="72">
        <v>169534</v>
      </c>
      <c r="D51" s="72">
        <v>144260</v>
      </c>
      <c r="E51" s="87" t="s">
        <v>2459</v>
      </c>
      <c r="F51" s="195" t="s">
        <v>2695</v>
      </c>
      <c r="G51" s="195" t="s">
        <v>2695</v>
      </c>
      <c r="H51" s="87" t="s">
        <v>2072</v>
      </c>
      <c r="I51" s="168" t="s">
        <v>2696</v>
      </c>
      <c r="J51" s="187">
        <v>46090</v>
      </c>
    </row>
    <row r="52" spans="1:10" ht="75">
      <c r="A52" s="79">
        <v>46</v>
      </c>
      <c r="B52" s="148" t="s">
        <v>2697</v>
      </c>
      <c r="C52" s="72">
        <v>125267</v>
      </c>
      <c r="D52" s="72">
        <v>110672</v>
      </c>
      <c r="E52" s="87" t="s">
        <v>2459</v>
      </c>
      <c r="F52" s="195" t="s">
        <v>2698</v>
      </c>
      <c r="G52" s="195" t="s">
        <v>2698</v>
      </c>
      <c r="H52" s="87" t="s">
        <v>2072</v>
      </c>
      <c r="I52" s="168" t="s">
        <v>2699</v>
      </c>
      <c r="J52" s="187">
        <v>46090</v>
      </c>
    </row>
    <row r="53" spans="1:10" ht="112.5">
      <c r="A53" s="88">
        <v>47</v>
      </c>
      <c r="B53" s="148" t="s">
        <v>2700</v>
      </c>
      <c r="C53" s="72">
        <v>480430</v>
      </c>
      <c r="D53" s="72">
        <v>480430</v>
      </c>
      <c r="E53" s="87" t="s">
        <v>2459</v>
      </c>
      <c r="F53" s="195" t="s">
        <v>2701</v>
      </c>
      <c r="G53" s="195" t="s">
        <v>2701</v>
      </c>
      <c r="H53" s="87" t="s">
        <v>2072</v>
      </c>
      <c r="I53" s="168" t="s">
        <v>2702</v>
      </c>
      <c r="J53" s="187">
        <v>46090</v>
      </c>
    </row>
    <row r="54" spans="1:10" ht="93.75">
      <c r="A54" s="88">
        <v>48</v>
      </c>
      <c r="B54" s="86" t="s">
        <v>3147</v>
      </c>
      <c r="C54" s="72">
        <v>261580.66</v>
      </c>
      <c r="D54" s="72">
        <v>231486.73</v>
      </c>
      <c r="E54" s="87" t="s">
        <v>2</v>
      </c>
      <c r="F54" s="86" t="s">
        <v>3172</v>
      </c>
      <c r="G54" s="86" t="s">
        <v>3173</v>
      </c>
      <c r="H54" s="87" t="s">
        <v>2072</v>
      </c>
      <c r="I54" s="87" t="s">
        <v>3174</v>
      </c>
      <c r="J54" s="199">
        <v>46090</v>
      </c>
    </row>
    <row r="55" spans="1:10" ht="75">
      <c r="A55" s="79">
        <v>49</v>
      </c>
      <c r="B55" s="86" t="s">
        <v>3793</v>
      </c>
      <c r="C55" s="72">
        <v>1712000</v>
      </c>
      <c r="D55" s="72">
        <v>1500346.68</v>
      </c>
      <c r="E55" s="87" t="s">
        <v>5</v>
      </c>
      <c r="F55" s="86" t="s">
        <v>3794</v>
      </c>
      <c r="G55" s="86" t="s">
        <v>3795</v>
      </c>
      <c r="H55" s="87" t="s">
        <v>3746</v>
      </c>
      <c r="I55" s="88" t="s">
        <v>3796</v>
      </c>
      <c r="J55" s="208">
        <v>46090</v>
      </c>
    </row>
    <row r="56" spans="1:10" ht="93.75">
      <c r="A56" s="88">
        <v>50</v>
      </c>
      <c r="B56" s="86" t="s">
        <v>3797</v>
      </c>
      <c r="C56" s="72">
        <v>483996</v>
      </c>
      <c r="D56" s="72">
        <v>438889.83</v>
      </c>
      <c r="E56" s="87" t="s">
        <v>2</v>
      </c>
      <c r="F56" s="86" t="s">
        <v>3798</v>
      </c>
      <c r="G56" s="86" t="s">
        <v>3799</v>
      </c>
      <c r="H56" s="87" t="s">
        <v>1993</v>
      </c>
      <c r="I56" s="88" t="s">
        <v>3800</v>
      </c>
      <c r="J56" s="208">
        <v>46090</v>
      </c>
    </row>
    <row r="57" spans="1:10" ht="37.5">
      <c r="A57" s="88">
        <v>51</v>
      </c>
      <c r="B57" s="69" t="s">
        <v>1184</v>
      </c>
      <c r="C57" s="72">
        <v>3760</v>
      </c>
      <c r="D57" s="72">
        <v>3760</v>
      </c>
      <c r="E57" s="85" t="s">
        <v>2</v>
      </c>
      <c r="F57" s="86" t="s">
        <v>1185</v>
      </c>
      <c r="G57" s="86" t="s">
        <v>1186</v>
      </c>
      <c r="H57" s="87" t="s">
        <v>3</v>
      </c>
      <c r="I57" s="87" t="s">
        <v>1187</v>
      </c>
      <c r="J57" s="199" t="s">
        <v>1188</v>
      </c>
    </row>
    <row r="58" spans="1:10" ht="56.25">
      <c r="A58" s="79">
        <v>52</v>
      </c>
      <c r="B58" s="69" t="s">
        <v>632</v>
      </c>
      <c r="C58" s="72">
        <v>77364.210000000006</v>
      </c>
      <c r="D58" s="72">
        <v>77364.210000000006</v>
      </c>
      <c r="E58" s="85" t="s">
        <v>2</v>
      </c>
      <c r="F58" s="86" t="s">
        <v>1189</v>
      </c>
      <c r="G58" s="86" t="s">
        <v>1190</v>
      </c>
      <c r="H58" s="87" t="s">
        <v>3</v>
      </c>
      <c r="I58" s="87" t="s">
        <v>1191</v>
      </c>
      <c r="J58" s="199" t="s">
        <v>1188</v>
      </c>
    </row>
    <row r="59" spans="1:10" ht="112.5">
      <c r="A59" s="88">
        <v>53</v>
      </c>
      <c r="B59" s="91" t="s">
        <v>1455</v>
      </c>
      <c r="C59" s="99">
        <v>385200</v>
      </c>
      <c r="D59" s="99">
        <v>385200</v>
      </c>
      <c r="E59" s="92" t="s">
        <v>2</v>
      </c>
      <c r="F59" s="90" t="s">
        <v>1456</v>
      </c>
      <c r="G59" s="90" t="s">
        <v>1457</v>
      </c>
      <c r="H59" s="92" t="s">
        <v>1330</v>
      </c>
      <c r="I59" s="92" t="s">
        <v>1458</v>
      </c>
      <c r="J59" s="139" t="s">
        <v>1188</v>
      </c>
    </row>
    <row r="60" spans="1:10" ht="75">
      <c r="A60" s="88">
        <v>54</v>
      </c>
      <c r="B60" s="83" t="s">
        <v>128</v>
      </c>
      <c r="C60" s="98">
        <v>25680000</v>
      </c>
      <c r="D60" s="98">
        <v>25733500</v>
      </c>
      <c r="E60" s="82" t="s">
        <v>5</v>
      </c>
      <c r="F60" s="83" t="s">
        <v>361</v>
      </c>
      <c r="G60" s="83" t="s">
        <v>362</v>
      </c>
      <c r="H60" s="84" t="s">
        <v>11</v>
      </c>
      <c r="I60" s="84" t="s">
        <v>195</v>
      </c>
      <c r="J60" s="206" t="s">
        <v>421</v>
      </c>
    </row>
    <row r="61" spans="1:10" ht="75">
      <c r="A61" s="79">
        <v>55</v>
      </c>
      <c r="B61" s="86" t="s">
        <v>1681</v>
      </c>
      <c r="C61" s="100">
        <v>495707</v>
      </c>
      <c r="D61" s="100">
        <v>443000</v>
      </c>
      <c r="E61" s="87" t="s">
        <v>2</v>
      </c>
      <c r="F61" s="86" t="s">
        <v>1682</v>
      </c>
      <c r="G61" s="86" t="s">
        <v>1683</v>
      </c>
      <c r="H61" s="87" t="s">
        <v>1564</v>
      </c>
      <c r="I61" s="87" t="s">
        <v>1684</v>
      </c>
      <c r="J61" s="199" t="s">
        <v>421</v>
      </c>
    </row>
    <row r="62" spans="1:10" ht="75">
      <c r="A62" s="88">
        <v>56</v>
      </c>
      <c r="B62" s="86" t="s">
        <v>1685</v>
      </c>
      <c r="C62" s="72">
        <v>157417</v>
      </c>
      <c r="D62" s="72">
        <v>142000</v>
      </c>
      <c r="E62" s="87" t="s">
        <v>2</v>
      </c>
      <c r="F62" s="86" t="s">
        <v>1686</v>
      </c>
      <c r="G62" s="86" t="s">
        <v>1687</v>
      </c>
      <c r="H62" s="87" t="s">
        <v>1564</v>
      </c>
      <c r="I62" s="87" t="s">
        <v>1688</v>
      </c>
      <c r="J62" s="199" t="s">
        <v>421</v>
      </c>
    </row>
    <row r="63" spans="1:10" ht="75">
      <c r="A63" s="88">
        <v>57</v>
      </c>
      <c r="B63" s="102" t="s">
        <v>3199</v>
      </c>
      <c r="C63" s="99">
        <v>480596.92</v>
      </c>
      <c r="D63" s="99">
        <v>480596.92</v>
      </c>
      <c r="E63" s="92" t="s">
        <v>2</v>
      </c>
      <c r="F63" s="90" t="s">
        <v>1297</v>
      </c>
      <c r="G63" s="90" t="s">
        <v>1298</v>
      </c>
      <c r="H63" s="92" t="s">
        <v>1258</v>
      </c>
      <c r="I63" s="93" t="s">
        <v>1299</v>
      </c>
      <c r="J63" s="139">
        <v>46091</v>
      </c>
    </row>
    <row r="64" spans="1:10" ht="37.5">
      <c r="A64" s="79">
        <v>58</v>
      </c>
      <c r="B64" s="70" t="s">
        <v>1832</v>
      </c>
      <c r="C64" s="104">
        <v>336943</v>
      </c>
      <c r="D64" s="72">
        <v>336943</v>
      </c>
      <c r="E64" s="87" t="s">
        <v>2</v>
      </c>
      <c r="F64" s="70" t="s">
        <v>1833</v>
      </c>
      <c r="G64" s="70" t="s">
        <v>1833</v>
      </c>
      <c r="H64" s="88" t="s">
        <v>8</v>
      </c>
      <c r="I64" s="88" t="s">
        <v>1834</v>
      </c>
      <c r="J64" s="95">
        <v>46091</v>
      </c>
    </row>
    <row r="65" spans="1:10" ht="56.25">
      <c r="A65" s="88">
        <v>59</v>
      </c>
      <c r="B65" s="105" t="s">
        <v>1963</v>
      </c>
      <c r="C65" s="98">
        <v>140929.60999999999</v>
      </c>
      <c r="D65" s="98">
        <v>140929.60999999999</v>
      </c>
      <c r="E65" s="84" t="s">
        <v>2</v>
      </c>
      <c r="F65" s="105" t="s">
        <v>1964</v>
      </c>
      <c r="G65" s="105" t="s">
        <v>1965</v>
      </c>
      <c r="H65" s="84" t="s">
        <v>1330</v>
      </c>
      <c r="I65" s="106" t="s">
        <v>1966</v>
      </c>
      <c r="J65" s="194">
        <v>46091</v>
      </c>
    </row>
    <row r="66" spans="1:10" ht="75">
      <c r="A66" s="88">
        <v>60</v>
      </c>
      <c r="B66" s="86" t="s">
        <v>2276</v>
      </c>
      <c r="C66" s="72">
        <v>2432923</v>
      </c>
      <c r="D66" s="72">
        <v>2207646.66</v>
      </c>
      <c r="E66" s="87" t="s">
        <v>5</v>
      </c>
      <c r="F66" s="86" t="s">
        <v>2277</v>
      </c>
      <c r="G66" s="86" t="s">
        <v>2278</v>
      </c>
      <c r="H66" s="87" t="s">
        <v>48</v>
      </c>
      <c r="I66" s="87" t="s">
        <v>2279</v>
      </c>
      <c r="J66" s="199">
        <v>46091</v>
      </c>
    </row>
    <row r="67" spans="1:10" ht="37.5">
      <c r="A67" s="79">
        <v>61</v>
      </c>
      <c r="B67" s="86" t="s">
        <v>2280</v>
      </c>
      <c r="C67" s="72">
        <v>323889</v>
      </c>
      <c r="D67" s="72">
        <v>323889</v>
      </c>
      <c r="E67" s="87" t="s">
        <v>2</v>
      </c>
      <c r="F67" s="86" t="s">
        <v>2281</v>
      </c>
      <c r="G67" s="86" t="s">
        <v>2282</v>
      </c>
      <c r="H67" s="87" t="s">
        <v>2072</v>
      </c>
      <c r="I67" s="87" t="s">
        <v>2283</v>
      </c>
      <c r="J67" s="199">
        <v>46091</v>
      </c>
    </row>
    <row r="68" spans="1:10" ht="56.25">
      <c r="A68" s="88">
        <v>62</v>
      </c>
      <c r="B68" s="86" t="s">
        <v>2284</v>
      </c>
      <c r="C68" s="72">
        <v>140552</v>
      </c>
      <c r="D68" s="72">
        <v>122228.23</v>
      </c>
      <c r="E68" s="87" t="s">
        <v>2</v>
      </c>
      <c r="F68" s="86" t="s">
        <v>2285</v>
      </c>
      <c r="G68" s="86" t="s">
        <v>2286</v>
      </c>
      <c r="H68" s="87" t="s">
        <v>2072</v>
      </c>
      <c r="I68" s="87" t="s">
        <v>2287</v>
      </c>
      <c r="J68" s="199">
        <v>46091</v>
      </c>
    </row>
    <row r="69" spans="1:10" ht="75">
      <c r="A69" s="88">
        <v>63</v>
      </c>
      <c r="B69" s="148" t="s">
        <v>2703</v>
      </c>
      <c r="C69" s="77">
        <v>228203</v>
      </c>
      <c r="D69" s="77">
        <v>202113</v>
      </c>
      <c r="E69" s="87" t="s">
        <v>2459</v>
      </c>
      <c r="F69" s="195" t="s">
        <v>2704</v>
      </c>
      <c r="G69" s="195" t="s">
        <v>2704</v>
      </c>
      <c r="H69" s="87" t="s">
        <v>2072</v>
      </c>
      <c r="I69" s="168" t="s">
        <v>2705</v>
      </c>
      <c r="J69" s="187">
        <v>46091</v>
      </c>
    </row>
    <row r="70" spans="1:10" ht="75">
      <c r="A70" s="79">
        <v>64</v>
      </c>
      <c r="B70" s="148" t="s">
        <v>2706</v>
      </c>
      <c r="C70" s="77">
        <v>135802</v>
      </c>
      <c r="D70" s="77">
        <v>123265</v>
      </c>
      <c r="E70" s="87" t="s">
        <v>2459</v>
      </c>
      <c r="F70" s="195" t="s">
        <v>2707</v>
      </c>
      <c r="G70" s="195" t="s">
        <v>2707</v>
      </c>
      <c r="H70" s="87" t="s">
        <v>2072</v>
      </c>
      <c r="I70" s="168" t="s">
        <v>2708</v>
      </c>
      <c r="J70" s="187">
        <v>46091</v>
      </c>
    </row>
    <row r="71" spans="1:10" ht="56.25">
      <c r="A71" s="88">
        <v>65</v>
      </c>
      <c r="B71" s="148" t="s">
        <v>2709</v>
      </c>
      <c r="C71" s="77">
        <v>473751</v>
      </c>
      <c r="D71" s="77">
        <v>371576</v>
      </c>
      <c r="E71" s="87" t="s">
        <v>2459</v>
      </c>
      <c r="F71" s="195" t="s">
        <v>2710</v>
      </c>
      <c r="G71" s="195" t="s">
        <v>2710</v>
      </c>
      <c r="H71" s="87" t="s">
        <v>2072</v>
      </c>
      <c r="I71" s="168" t="s">
        <v>2711</v>
      </c>
      <c r="J71" s="187">
        <v>46091</v>
      </c>
    </row>
    <row r="72" spans="1:10" ht="56.25">
      <c r="A72" s="88">
        <v>66</v>
      </c>
      <c r="B72" s="96" t="s">
        <v>3039</v>
      </c>
      <c r="C72" s="72">
        <v>205590</v>
      </c>
      <c r="D72" s="72">
        <v>180333.6</v>
      </c>
      <c r="E72" s="78" t="s">
        <v>2</v>
      </c>
      <c r="F72" s="96" t="s">
        <v>3040</v>
      </c>
      <c r="G72" s="96" t="s">
        <v>3041</v>
      </c>
      <c r="H72" s="78" t="s">
        <v>3037</v>
      </c>
      <c r="I72" s="94" t="s">
        <v>3042</v>
      </c>
      <c r="J72" s="95">
        <v>46091</v>
      </c>
    </row>
    <row r="73" spans="1:10" ht="75">
      <c r="A73" s="79">
        <v>67</v>
      </c>
      <c r="B73" s="70" t="s">
        <v>1835</v>
      </c>
      <c r="C73" s="104">
        <v>209878.5</v>
      </c>
      <c r="D73" s="72">
        <v>184136.99</v>
      </c>
      <c r="E73" s="87" t="s">
        <v>2</v>
      </c>
      <c r="F73" s="70" t="s">
        <v>1836</v>
      </c>
      <c r="G73" s="70" t="s">
        <v>1836</v>
      </c>
      <c r="H73" s="88" t="s">
        <v>8</v>
      </c>
      <c r="I73" s="88" t="s">
        <v>1837</v>
      </c>
      <c r="J73" s="95">
        <v>46092</v>
      </c>
    </row>
    <row r="74" spans="1:10" ht="93.75">
      <c r="A74" s="88">
        <v>68</v>
      </c>
      <c r="B74" s="148" t="s">
        <v>2712</v>
      </c>
      <c r="C74" s="77">
        <v>143592</v>
      </c>
      <c r="D74" s="77">
        <v>116710</v>
      </c>
      <c r="E74" s="87" t="s">
        <v>2459</v>
      </c>
      <c r="F74" s="195" t="s">
        <v>2713</v>
      </c>
      <c r="G74" s="195" t="s">
        <v>2713</v>
      </c>
      <c r="H74" s="87" t="s">
        <v>2072</v>
      </c>
      <c r="I74" s="168" t="s">
        <v>2714</v>
      </c>
      <c r="J74" s="187">
        <v>46092</v>
      </c>
    </row>
    <row r="75" spans="1:10" ht="112.5">
      <c r="A75" s="88">
        <v>69</v>
      </c>
      <c r="B75" s="169" t="s">
        <v>2945</v>
      </c>
      <c r="C75" s="196">
        <v>465450</v>
      </c>
      <c r="D75" s="196">
        <v>465450</v>
      </c>
      <c r="E75" s="172" t="s">
        <v>35</v>
      </c>
      <c r="F75" s="171" t="s">
        <v>2946</v>
      </c>
      <c r="G75" s="171" t="s">
        <v>2947</v>
      </c>
      <c r="H75" s="172" t="s">
        <v>17</v>
      </c>
      <c r="I75" s="170" t="s">
        <v>2948</v>
      </c>
      <c r="J75" s="173">
        <v>46092</v>
      </c>
    </row>
    <row r="76" spans="1:10" ht="37.5">
      <c r="A76" s="79">
        <v>70</v>
      </c>
      <c r="B76" s="69" t="s">
        <v>1192</v>
      </c>
      <c r="C76" s="72">
        <v>21753.1</v>
      </c>
      <c r="D76" s="72">
        <v>21753.1</v>
      </c>
      <c r="E76" s="85" t="s">
        <v>2</v>
      </c>
      <c r="F76" s="86" t="s">
        <v>1193</v>
      </c>
      <c r="G76" s="86" t="s">
        <v>1194</v>
      </c>
      <c r="H76" s="87" t="s">
        <v>3</v>
      </c>
      <c r="I76" s="87" t="s">
        <v>1195</v>
      </c>
      <c r="J76" s="199" t="s">
        <v>1196</v>
      </c>
    </row>
    <row r="77" spans="1:10" ht="93.75">
      <c r="A77" s="88">
        <v>71</v>
      </c>
      <c r="B77" s="69" t="s">
        <v>4076</v>
      </c>
      <c r="C77" s="72">
        <v>141015.29999999999</v>
      </c>
      <c r="D77" s="72">
        <v>141015.29999999999</v>
      </c>
      <c r="E77" s="85" t="s">
        <v>2</v>
      </c>
      <c r="F77" s="86" t="s">
        <v>4079</v>
      </c>
      <c r="G77" s="86" t="s">
        <v>4077</v>
      </c>
      <c r="H77" s="87" t="s">
        <v>4070</v>
      </c>
      <c r="I77" s="87" t="s">
        <v>4078</v>
      </c>
      <c r="J77" s="199">
        <v>46092</v>
      </c>
    </row>
    <row r="78" spans="1:10" ht="56.25">
      <c r="A78" s="88">
        <v>72</v>
      </c>
      <c r="B78" s="83" t="s">
        <v>469</v>
      </c>
      <c r="C78" s="98">
        <v>132499.99</v>
      </c>
      <c r="D78" s="98">
        <v>132500</v>
      </c>
      <c r="E78" s="82" t="s">
        <v>2</v>
      </c>
      <c r="F78" s="83" t="s">
        <v>470</v>
      </c>
      <c r="G78" s="83" t="s">
        <v>471</v>
      </c>
      <c r="H78" s="84" t="s">
        <v>11</v>
      </c>
      <c r="I78" s="84" t="s">
        <v>472</v>
      </c>
      <c r="J78" s="206" t="s">
        <v>473</v>
      </c>
    </row>
    <row r="79" spans="1:10" ht="56.25">
      <c r="A79" s="79">
        <v>73</v>
      </c>
      <c r="B79" s="69" t="s">
        <v>1197</v>
      </c>
      <c r="C79" s="72">
        <v>42800</v>
      </c>
      <c r="D79" s="72">
        <v>42800</v>
      </c>
      <c r="E79" s="85" t="s">
        <v>2</v>
      </c>
      <c r="F79" s="86" t="s">
        <v>1198</v>
      </c>
      <c r="G79" s="86" t="s">
        <v>1199</v>
      </c>
      <c r="H79" s="87" t="s">
        <v>3</v>
      </c>
      <c r="I79" s="87" t="s">
        <v>1200</v>
      </c>
      <c r="J79" s="199" t="s">
        <v>473</v>
      </c>
    </row>
    <row r="80" spans="1:10" ht="56.25">
      <c r="A80" s="88">
        <v>74</v>
      </c>
      <c r="B80" s="86" t="s">
        <v>469</v>
      </c>
      <c r="C80" s="72">
        <v>132499.99</v>
      </c>
      <c r="D80" s="72">
        <v>132500</v>
      </c>
      <c r="E80" s="87" t="s">
        <v>2</v>
      </c>
      <c r="F80" s="86" t="s">
        <v>470</v>
      </c>
      <c r="G80" s="86" t="s">
        <v>471</v>
      </c>
      <c r="H80" s="87" t="s">
        <v>11</v>
      </c>
      <c r="I80" s="87" t="s">
        <v>472</v>
      </c>
      <c r="J80" s="199" t="s">
        <v>473</v>
      </c>
    </row>
    <row r="81" spans="1:10" ht="75">
      <c r="A81" s="88">
        <v>75</v>
      </c>
      <c r="B81" s="86" t="s">
        <v>1689</v>
      </c>
      <c r="C81" s="100">
        <v>428000</v>
      </c>
      <c r="D81" s="100">
        <v>428000</v>
      </c>
      <c r="E81" s="87" t="s">
        <v>2</v>
      </c>
      <c r="F81" s="86" t="s">
        <v>1690</v>
      </c>
      <c r="G81" s="86" t="s">
        <v>1691</v>
      </c>
      <c r="H81" s="87" t="s">
        <v>1564</v>
      </c>
      <c r="I81" s="87" t="s">
        <v>1692</v>
      </c>
      <c r="J81" s="199" t="s">
        <v>473</v>
      </c>
    </row>
    <row r="82" spans="1:10" ht="93.75">
      <c r="A82" s="79">
        <v>76</v>
      </c>
      <c r="B82" s="86" t="s">
        <v>1693</v>
      </c>
      <c r="C82" s="72">
        <v>1709860</v>
      </c>
      <c r="D82" s="72">
        <v>1709860</v>
      </c>
      <c r="E82" s="87" t="s">
        <v>5</v>
      </c>
      <c r="F82" s="86" t="s">
        <v>1694</v>
      </c>
      <c r="G82" s="86" t="s">
        <v>1695</v>
      </c>
      <c r="H82" s="87" t="s">
        <v>17</v>
      </c>
      <c r="I82" s="87" t="s">
        <v>1696</v>
      </c>
      <c r="J82" s="199" t="s">
        <v>473</v>
      </c>
    </row>
    <row r="83" spans="1:10" ht="75">
      <c r="A83" s="88">
        <v>77</v>
      </c>
      <c r="B83" s="124" t="s">
        <v>3426</v>
      </c>
      <c r="C83" s="196">
        <v>385200</v>
      </c>
      <c r="D83" s="72">
        <v>385200</v>
      </c>
      <c r="E83" s="87" t="s">
        <v>2</v>
      </c>
      <c r="F83" s="86" t="s">
        <v>3427</v>
      </c>
      <c r="G83" s="86" t="s">
        <v>3427</v>
      </c>
      <c r="H83" s="87" t="s">
        <v>1466</v>
      </c>
      <c r="I83" s="200" t="s">
        <v>3428</v>
      </c>
      <c r="J83" s="201">
        <v>46093</v>
      </c>
    </row>
    <row r="84" spans="1:10" ht="75">
      <c r="A84" s="88">
        <v>78</v>
      </c>
      <c r="B84" s="86" t="s">
        <v>3801</v>
      </c>
      <c r="C84" s="72">
        <v>1605000</v>
      </c>
      <c r="D84" s="72">
        <v>1605513.33</v>
      </c>
      <c r="E84" s="87" t="s">
        <v>5</v>
      </c>
      <c r="F84" s="86" t="s">
        <v>3802</v>
      </c>
      <c r="G84" s="86" t="s">
        <v>3803</v>
      </c>
      <c r="H84" s="87" t="s">
        <v>2072</v>
      </c>
      <c r="I84" s="88" t="s">
        <v>3804</v>
      </c>
      <c r="J84" s="208">
        <v>46093</v>
      </c>
    </row>
    <row r="85" spans="1:10" ht="56.25">
      <c r="A85" s="79">
        <v>79</v>
      </c>
      <c r="B85" s="86" t="s">
        <v>3805</v>
      </c>
      <c r="C85" s="72">
        <v>128400</v>
      </c>
      <c r="D85" s="72">
        <v>128400</v>
      </c>
      <c r="E85" s="87" t="s">
        <v>2</v>
      </c>
      <c r="F85" s="86" t="s">
        <v>3806</v>
      </c>
      <c r="G85" s="86" t="s">
        <v>3807</v>
      </c>
      <c r="H85" s="87" t="s">
        <v>1993</v>
      </c>
      <c r="I85" s="88" t="s">
        <v>3808</v>
      </c>
      <c r="J85" s="208">
        <v>46093</v>
      </c>
    </row>
    <row r="86" spans="1:10" ht="56.25">
      <c r="A86" s="88">
        <v>80</v>
      </c>
      <c r="B86" s="90" t="s">
        <v>1512</v>
      </c>
      <c r="C86" s="99">
        <v>324210</v>
      </c>
      <c r="D86" s="99">
        <v>324243.03000000003</v>
      </c>
      <c r="E86" s="92" t="s">
        <v>2</v>
      </c>
      <c r="F86" s="90" t="s">
        <v>3204</v>
      </c>
      <c r="G86" s="90" t="s">
        <v>3204</v>
      </c>
      <c r="H86" s="92" t="s">
        <v>1466</v>
      </c>
      <c r="I86" s="93" t="s">
        <v>1513</v>
      </c>
      <c r="J86" s="139">
        <v>46094</v>
      </c>
    </row>
    <row r="87" spans="1:10" ht="75">
      <c r="A87" s="88">
        <v>81</v>
      </c>
      <c r="B87" s="148" t="s">
        <v>2715</v>
      </c>
      <c r="C87" s="77">
        <v>344556</v>
      </c>
      <c r="D87" s="77">
        <v>307462</v>
      </c>
      <c r="E87" s="87" t="s">
        <v>2459</v>
      </c>
      <c r="F87" s="195" t="s">
        <v>2716</v>
      </c>
      <c r="G87" s="195" t="s">
        <v>2716</v>
      </c>
      <c r="H87" s="87" t="s">
        <v>2072</v>
      </c>
      <c r="I87" s="168" t="s">
        <v>2717</v>
      </c>
      <c r="J87" s="187">
        <v>46094</v>
      </c>
    </row>
    <row r="88" spans="1:10" ht="75">
      <c r="A88" s="79">
        <v>82</v>
      </c>
      <c r="B88" s="148" t="s">
        <v>2718</v>
      </c>
      <c r="C88" s="77">
        <v>466979</v>
      </c>
      <c r="D88" s="77">
        <v>420195</v>
      </c>
      <c r="E88" s="87" t="s">
        <v>2459</v>
      </c>
      <c r="F88" s="195" t="s">
        <v>2719</v>
      </c>
      <c r="G88" s="195" t="s">
        <v>2719</v>
      </c>
      <c r="H88" s="87" t="s">
        <v>2072</v>
      </c>
      <c r="I88" s="168" t="s">
        <v>2720</v>
      </c>
      <c r="J88" s="187">
        <v>46094</v>
      </c>
    </row>
    <row r="89" spans="1:10" ht="56.25">
      <c r="A89" s="88">
        <v>83</v>
      </c>
      <c r="B89" s="124" t="s">
        <v>2721</v>
      </c>
      <c r="C89" s="77">
        <v>235279</v>
      </c>
      <c r="D89" s="77">
        <v>118233</v>
      </c>
      <c r="E89" s="87" t="s">
        <v>2459</v>
      </c>
      <c r="F89" s="195" t="s">
        <v>2722</v>
      </c>
      <c r="G89" s="195" t="s">
        <v>2722</v>
      </c>
      <c r="H89" s="87" t="s">
        <v>2072</v>
      </c>
      <c r="I89" s="168" t="s">
        <v>2723</v>
      </c>
      <c r="J89" s="187">
        <v>46094</v>
      </c>
    </row>
    <row r="90" spans="1:10" ht="56.25">
      <c r="A90" s="88">
        <v>84</v>
      </c>
      <c r="B90" s="96" t="s">
        <v>3043</v>
      </c>
      <c r="C90" s="72">
        <v>308776.90000000002</v>
      </c>
      <c r="D90" s="72">
        <v>274250.58</v>
      </c>
      <c r="E90" s="78" t="s">
        <v>2</v>
      </c>
      <c r="F90" s="96" t="s">
        <v>3044</v>
      </c>
      <c r="G90" s="96" t="s">
        <v>3045</v>
      </c>
      <c r="H90" s="78" t="s">
        <v>3046</v>
      </c>
      <c r="I90" s="94" t="s">
        <v>3047</v>
      </c>
      <c r="J90" s="95">
        <v>46094</v>
      </c>
    </row>
    <row r="91" spans="1:10" ht="75">
      <c r="A91" s="79">
        <v>85</v>
      </c>
      <c r="B91" s="96" t="s">
        <v>3048</v>
      </c>
      <c r="C91" s="72">
        <v>128476</v>
      </c>
      <c r="D91" s="72">
        <v>105314.88</v>
      </c>
      <c r="E91" s="78" t="s">
        <v>2</v>
      </c>
      <c r="F91" s="96" t="s">
        <v>3049</v>
      </c>
      <c r="G91" s="96" t="s">
        <v>3050</v>
      </c>
      <c r="H91" s="78" t="s">
        <v>3051</v>
      </c>
      <c r="I91" s="94" t="s">
        <v>3052</v>
      </c>
      <c r="J91" s="95">
        <v>46094</v>
      </c>
    </row>
    <row r="92" spans="1:10" ht="93.75">
      <c r="A92" s="88">
        <v>86</v>
      </c>
      <c r="B92" s="86" t="s">
        <v>3175</v>
      </c>
      <c r="C92" s="72">
        <v>324627.90000000002</v>
      </c>
      <c r="D92" s="72">
        <v>322408.68</v>
      </c>
      <c r="E92" s="87" t="s">
        <v>2</v>
      </c>
      <c r="F92" s="86" t="s">
        <v>3176</v>
      </c>
      <c r="G92" s="86" t="s">
        <v>3177</v>
      </c>
      <c r="H92" s="87" t="s">
        <v>2072</v>
      </c>
      <c r="I92" s="87" t="s">
        <v>3178</v>
      </c>
      <c r="J92" s="199">
        <v>46094</v>
      </c>
    </row>
    <row r="93" spans="1:10" ht="56.25">
      <c r="A93" s="88">
        <v>87</v>
      </c>
      <c r="B93" s="86" t="s">
        <v>3179</v>
      </c>
      <c r="C93" s="72">
        <v>373990.58</v>
      </c>
      <c r="D93" s="72">
        <v>349677.27</v>
      </c>
      <c r="E93" s="87" t="s">
        <v>2</v>
      </c>
      <c r="F93" s="86" t="s">
        <v>3180</v>
      </c>
      <c r="G93" s="86" t="s">
        <v>3181</v>
      </c>
      <c r="H93" s="87" t="s">
        <v>2072</v>
      </c>
      <c r="I93" s="87" t="s">
        <v>3182</v>
      </c>
      <c r="J93" s="199">
        <v>46094</v>
      </c>
    </row>
    <row r="94" spans="1:10" ht="56.25">
      <c r="A94" s="79">
        <v>88</v>
      </c>
      <c r="B94" s="86" t="s">
        <v>3809</v>
      </c>
      <c r="C94" s="72">
        <v>246314</v>
      </c>
      <c r="D94" s="72">
        <v>246362.25</v>
      </c>
      <c r="E94" s="87" t="s">
        <v>2</v>
      </c>
      <c r="F94" s="86" t="s">
        <v>3810</v>
      </c>
      <c r="G94" s="86" t="s">
        <v>3811</v>
      </c>
      <c r="H94" s="87" t="s">
        <v>1993</v>
      </c>
      <c r="I94" s="88" t="s">
        <v>3812</v>
      </c>
      <c r="J94" s="208">
        <v>46094</v>
      </c>
    </row>
    <row r="95" spans="1:10">
      <c r="A95" s="88">
        <v>89</v>
      </c>
      <c r="B95" s="69" t="s">
        <v>1201</v>
      </c>
      <c r="C95" s="72">
        <v>500</v>
      </c>
      <c r="D95" s="72">
        <v>500</v>
      </c>
      <c r="E95" s="85" t="s">
        <v>2</v>
      </c>
      <c r="F95" s="86" t="s">
        <v>1202</v>
      </c>
      <c r="G95" s="86" t="s">
        <v>1203</v>
      </c>
      <c r="H95" s="87" t="s">
        <v>3</v>
      </c>
      <c r="I95" s="87" t="s">
        <v>1204</v>
      </c>
      <c r="J95" s="199" t="s">
        <v>1205</v>
      </c>
    </row>
    <row r="96" spans="1:10" ht="75">
      <c r="A96" s="88">
        <v>90</v>
      </c>
      <c r="B96" s="86" t="s">
        <v>1697</v>
      </c>
      <c r="C96" s="100">
        <v>181365</v>
      </c>
      <c r="D96" s="100">
        <v>181365</v>
      </c>
      <c r="E96" s="87" t="s">
        <v>2</v>
      </c>
      <c r="F96" s="86" t="s">
        <v>1698</v>
      </c>
      <c r="G96" s="86" t="s">
        <v>1699</v>
      </c>
      <c r="H96" s="87" t="s">
        <v>1564</v>
      </c>
      <c r="I96" s="87" t="s">
        <v>1700</v>
      </c>
      <c r="J96" s="199" t="s">
        <v>1205</v>
      </c>
    </row>
    <row r="97" spans="1:10" ht="75">
      <c r="A97" s="79">
        <v>91</v>
      </c>
      <c r="B97" s="102" t="s">
        <v>3200</v>
      </c>
      <c r="C97" s="99">
        <v>243606.42</v>
      </c>
      <c r="D97" s="99">
        <v>243606.42</v>
      </c>
      <c r="E97" s="92" t="s">
        <v>2</v>
      </c>
      <c r="F97" s="90" t="s">
        <v>1300</v>
      </c>
      <c r="G97" s="90" t="s">
        <v>1301</v>
      </c>
      <c r="H97" s="92" t="s">
        <v>1258</v>
      </c>
      <c r="I97" s="93" t="s">
        <v>1302</v>
      </c>
      <c r="J97" s="139">
        <v>46097</v>
      </c>
    </row>
    <row r="98" spans="1:10" ht="56.25">
      <c r="A98" s="88">
        <v>92</v>
      </c>
      <c r="B98" s="90" t="s">
        <v>1514</v>
      </c>
      <c r="C98" s="99">
        <v>275700</v>
      </c>
      <c r="D98" s="99">
        <v>275730.23</v>
      </c>
      <c r="E98" s="92" t="s">
        <v>2</v>
      </c>
      <c r="F98" s="90" t="s">
        <v>3205</v>
      </c>
      <c r="G98" s="90" t="s">
        <v>3205</v>
      </c>
      <c r="H98" s="92" t="s">
        <v>1466</v>
      </c>
      <c r="I98" s="93" t="s">
        <v>1515</v>
      </c>
      <c r="J98" s="139">
        <v>46097</v>
      </c>
    </row>
    <row r="99" spans="1:10" ht="75">
      <c r="A99" s="88">
        <v>93</v>
      </c>
      <c r="B99" s="86" t="s">
        <v>2288</v>
      </c>
      <c r="C99" s="72">
        <v>388875</v>
      </c>
      <c r="D99" s="72">
        <v>232271</v>
      </c>
      <c r="E99" s="87" t="s">
        <v>2</v>
      </c>
      <c r="F99" s="86" t="s">
        <v>2289</v>
      </c>
      <c r="G99" s="86" t="s">
        <v>2290</v>
      </c>
      <c r="H99" s="87" t="s">
        <v>2072</v>
      </c>
      <c r="I99" s="87" t="s">
        <v>2291</v>
      </c>
      <c r="J99" s="199">
        <v>46097</v>
      </c>
    </row>
    <row r="100" spans="1:10" ht="56.25">
      <c r="A100" s="79">
        <v>94</v>
      </c>
      <c r="B100" s="162" t="s">
        <v>2372</v>
      </c>
      <c r="C100" s="99">
        <v>284176</v>
      </c>
      <c r="D100" s="99">
        <v>284176</v>
      </c>
      <c r="E100" s="92" t="s">
        <v>2</v>
      </c>
      <c r="F100" s="162" t="s">
        <v>2321</v>
      </c>
      <c r="G100" s="162" t="s">
        <v>3211</v>
      </c>
      <c r="H100" s="92" t="s">
        <v>1330</v>
      </c>
      <c r="I100" s="163" t="s">
        <v>2373</v>
      </c>
      <c r="J100" s="142">
        <v>46097</v>
      </c>
    </row>
    <row r="101" spans="1:10" ht="112.5">
      <c r="A101" s="88">
        <v>95</v>
      </c>
      <c r="B101" s="86" t="s">
        <v>4002</v>
      </c>
      <c r="C101" s="72">
        <v>2825870</v>
      </c>
      <c r="D101" s="72">
        <v>2814718.58</v>
      </c>
      <c r="E101" s="87" t="s">
        <v>21</v>
      </c>
      <c r="F101" s="86" t="s">
        <v>4003</v>
      </c>
      <c r="G101" s="86" t="s">
        <v>4004</v>
      </c>
      <c r="H101" s="87" t="s">
        <v>6</v>
      </c>
      <c r="I101" s="88" t="s">
        <v>4005</v>
      </c>
      <c r="J101" s="208">
        <v>46097</v>
      </c>
    </row>
    <row r="102" spans="1:10" ht="150">
      <c r="A102" s="88">
        <v>96</v>
      </c>
      <c r="B102" s="83" t="s">
        <v>129</v>
      </c>
      <c r="C102" s="98">
        <v>9961700</v>
      </c>
      <c r="D102" s="98">
        <v>9968427.6699999999</v>
      </c>
      <c r="E102" s="82" t="s">
        <v>21</v>
      </c>
      <c r="F102" s="83" t="s">
        <v>363</v>
      </c>
      <c r="G102" s="83" t="s">
        <v>364</v>
      </c>
      <c r="H102" s="84" t="s">
        <v>6</v>
      </c>
      <c r="I102" s="84" t="s">
        <v>196</v>
      </c>
      <c r="J102" s="206" t="s">
        <v>422</v>
      </c>
    </row>
    <row r="103" spans="1:10" ht="37.5">
      <c r="A103" s="79">
        <v>97</v>
      </c>
      <c r="B103" s="69" t="s">
        <v>1206</v>
      </c>
      <c r="C103" s="72">
        <v>468</v>
      </c>
      <c r="D103" s="72">
        <v>468</v>
      </c>
      <c r="E103" s="85" t="s">
        <v>2</v>
      </c>
      <c r="F103" s="86" t="s">
        <v>1207</v>
      </c>
      <c r="G103" s="86" t="s">
        <v>1208</v>
      </c>
      <c r="H103" s="87" t="s">
        <v>3</v>
      </c>
      <c r="I103" s="87" t="s">
        <v>1209</v>
      </c>
      <c r="J103" s="199" t="s">
        <v>422</v>
      </c>
    </row>
    <row r="104" spans="1:10" ht="56.25">
      <c r="A104" s="88">
        <v>98</v>
      </c>
      <c r="B104" s="90" t="s">
        <v>1459</v>
      </c>
      <c r="C104" s="99">
        <v>422516</v>
      </c>
      <c r="D104" s="99">
        <v>422516</v>
      </c>
      <c r="E104" s="92" t="s">
        <v>2</v>
      </c>
      <c r="F104" s="90" t="s">
        <v>1460</v>
      </c>
      <c r="G104" s="90" t="s">
        <v>1461</v>
      </c>
      <c r="H104" s="92" t="s">
        <v>1330</v>
      </c>
      <c r="I104" s="92" t="s">
        <v>1462</v>
      </c>
      <c r="J104" s="139" t="s">
        <v>422</v>
      </c>
    </row>
    <row r="105" spans="1:10" ht="75">
      <c r="A105" s="88">
        <v>99</v>
      </c>
      <c r="B105" s="86" t="s">
        <v>1701</v>
      </c>
      <c r="C105" s="72">
        <v>256820</v>
      </c>
      <c r="D105" s="72">
        <v>222000</v>
      </c>
      <c r="E105" s="87" t="s">
        <v>2</v>
      </c>
      <c r="F105" s="86" t="s">
        <v>1702</v>
      </c>
      <c r="G105" s="86" t="s">
        <v>1703</v>
      </c>
      <c r="H105" s="87" t="s">
        <v>1564</v>
      </c>
      <c r="I105" s="87" t="s">
        <v>1704</v>
      </c>
      <c r="J105" s="199" t="s">
        <v>1705</v>
      </c>
    </row>
    <row r="106" spans="1:10" ht="75">
      <c r="A106" s="79">
        <v>100</v>
      </c>
      <c r="B106" s="102" t="s">
        <v>3201</v>
      </c>
      <c r="C106" s="99">
        <v>485437.61</v>
      </c>
      <c r="D106" s="99">
        <v>485437.61</v>
      </c>
      <c r="E106" s="92" t="s">
        <v>2</v>
      </c>
      <c r="F106" s="90" t="s">
        <v>1303</v>
      </c>
      <c r="G106" s="90" t="s">
        <v>1304</v>
      </c>
      <c r="H106" s="92" t="s">
        <v>1258</v>
      </c>
      <c r="I106" s="93" t="s">
        <v>1305</v>
      </c>
      <c r="J106" s="139">
        <v>46098</v>
      </c>
    </row>
    <row r="107" spans="1:10" ht="75">
      <c r="A107" s="88">
        <v>101</v>
      </c>
      <c r="B107" s="86" t="s">
        <v>3813</v>
      </c>
      <c r="C107" s="72">
        <v>435200</v>
      </c>
      <c r="D107" s="72">
        <v>435200</v>
      </c>
      <c r="E107" s="87" t="s">
        <v>2</v>
      </c>
      <c r="F107" s="86" t="s">
        <v>3814</v>
      </c>
      <c r="G107" s="86" t="s">
        <v>3815</v>
      </c>
      <c r="H107" s="87" t="s">
        <v>1993</v>
      </c>
      <c r="I107" s="88" t="s">
        <v>3816</v>
      </c>
      <c r="J107" s="208">
        <v>46098</v>
      </c>
    </row>
    <row r="108" spans="1:10" ht="93.75">
      <c r="A108" s="88">
        <v>102</v>
      </c>
      <c r="B108" s="144" t="s">
        <v>2061</v>
      </c>
      <c r="C108" s="101">
        <v>448009.95</v>
      </c>
      <c r="D108" s="101">
        <v>448009.95</v>
      </c>
      <c r="E108" s="87" t="s">
        <v>35</v>
      </c>
      <c r="F108" s="86" t="s">
        <v>2062</v>
      </c>
      <c r="G108" s="86" t="s">
        <v>2062</v>
      </c>
      <c r="H108" s="88" t="s">
        <v>1993</v>
      </c>
      <c r="I108" s="161" t="s">
        <v>2063</v>
      </c>
      <c r="J108" s="159" t="s">
        <v>2064</v>
      </c>
    </row>
    <row r="109" spans="1:10" ht="56.25">
      <c r="A109" s="79">
        <v>103</v>
      </c>
      <c r="B109" s="86" t="s">
        <v>2292</v>
      </c>
      <c r="C109" s="72">
        <v>135688</v>
      </c>
      <c r="D109" s="72">
        <v>117948.73</v>
      </c>
      <c r="E109" s="87" t="s">
        <v>2</v>
      </c>
      <c r="F109" s="86" t="s">
        <v>2293</v>
      </c>
      <c r="G109" s="86" t="s">
        <v>2294</v>
      </c>
      <c r="H109" s="87" t="s">
        <v>2072</v>
      </c>
      <c r="I109" s="87" t="s">
        <v>2295</v>
      </c>
      <c r="J109" s="199">
        <v>46099</v>
      </c>
    </row>
    <row r="110" spans="1:10" ht="75">
      <c r="A110" s="88">
        <v>104</v>
      </c>
      <c r="B110" s="86" t="s">
        <v>2296</v>
      </c>
      <c r="C110" s="72">
        <v>159905</v>
      </c>
      <c r="D110" s="72">
        <v>137440.42000000001</v>
      </c>
      <c r="E110" s="87" t="s">
        <v>2</v>
      </c>
      <c r="F110" s="86" t="s">
        <v>2297</v>
      </c>
      <c r="G110" s="86" t="s">
        <v>2298</v>
      </c>
      <c r="H110" s="87" t="s">
        <v>2072</v>
      </c>
      <c r="I110" s="87" t="s">
        <v>2299</v>
      </c>
      <c r="J110" s="199">
        <v>46099</v>
      </c>
    </row>
    <row r="111" spans="1:10" ht="56.25">
      <c r="A111" s="88">
        <v>105</v>
      </c>
      <c r="B111" s="124" t="s">
        <v>2724</v>
      </c>
      <c r="C111" s="77">
        <v>396970</v>
      </c>
      <c r="D111" s="77">
        <v>394225.15</v>
      </c>
      <c r="E111" s="87" t="s">
        <v>2459</v>
      </c>
      <c r="F111" s="195" t="s">
        <v>2725</v>
      </c>
      <c r="G111" s="195" t="s">
        <v>2725</v>
      </c>
      <c r="H111" s="87" t="s">
        <v>2072</v>
      </c>
      <c r="I111" s="168" t="s">
        <v>2726</v>
      </c>
      <c r="J111" s="187">
        <v>46099</v>
      </c>
    </row>
    <row r="112" spans="1:10" ht="56.25">
      <c r="A112" s="79">
        <v>106</v>
      </c>
      <c r="B112" s="124" t="s">
        <v>2727</v>
      </c>
      <c r="C112" s="77">
        <v>271459</v>
      </c>
      <c r="D112" s="77">
        <v>268811.51</v>
      </c>
      <c r="E112" s="87" t="s">
        <v>2459</v>
      </c>
      <c r="F112" s="195" t="s">
        <v>2728</v>
      </c>
      <c r="G112" s="195" t="s">
        <v>2728</v>
      </c>
      <c r="H112" s="87" t="s">
        <v>2072</v>
      </c>
      <c r="I112" s="168" t="s">
        <v>2729</v>
      </c>
      <c r="J112" s="187">
        <v>46099</v>
      </c>
    </row>
    <row r="113" spans="1:10" ht="75">
      <c r="A113" s="88">
        <v>107</v>
      </c>
      <c r="B113" s="124" t="s">
        <v>2730</v>
      </c>
      <c r="C113" s="77">
        <v>200484</v>
      </c>
      <c r="D113" s="77">
        <v>181138</v>
      </c>
      <c r="E113" s="87" t="s">
        <v>2459</v>
      </c>
      <c r="F113" s="195" t="s">
        <v>2731</v>
      </c>
      <c r="G113" s="195" t="s">
        <v>2731</v>
      </c>
      <c r="H113" s="87" t="s">
        <v>2072</v>
      </c>
      <c r="I113" s="168" t="s">
        <v>2732</v>
      </c>
      <c r="J113" s="187">
        <v>46099</v>
      </c>
    </row>
    <row r="114" spans="1:10" ht="225">
      <c r="A114" s="88">
        <v>108</v>
      </c>
      <c r="B114" s="169" t="s">
        <v>2949</v>
      </c>
      <c r="C114" s="196">
        <v>879540</v>
      </c>
      <c r="D114" s="196">
        <v>921270</v>
      </c>
      <c r="E114" s="172" t="s">
        <v>5</v>
      </c>
      <c r="F114" s="171" t="s">
        <v>2950</v>
      </c>
      <c r="G114" s="171" t="s">
        <v>2951</v>
      </c>
      <c r="H114" s="172" t="s">
        <v>17</v>
      </c>
      <c r="I114" s="170" t="s">
        <v>2877</v>
      </c>
      <c r="J114" s="173">
        <v>46099</v>
      </c>
    </row>
    <row r="115" spans="1:10" ht="150">
      <c r="A115" s="79">
        <v>109</v>
      </c>
      <c r="B115" s="83" t="s">
        <v>365</v>
      </c>
      <c r="C115" s="98">
        <v>10010920</v>
      </c>
      <c r="D115" s="98">
        <v>10009197.74</v>
      </c>
      <c r="E115" s="81" t="s">
        <v>21</v>
      </c>
      <c r="F115" s="83" t="s">
        <v>366</v>
      </c>
      <c r="G115" s="83" t="s">
        <v>367</v>
      </c>
      <c r="H115" s="84" t="s">
        <v>24</v>
      </c>
      <c r="I115" s="84" t="s">
        <v>197</v>
      </c>
      <c r="J115" s="206" t="s">
        <v>423</v>
      </c>
    </row>
    <row r="116" spans="1:10" ht="37.5">
      <c r="A116" s="88">
        <v>110</v>
      </c>
      <c r="B116" s="69" t="s">
        <v>568</v>
      </c>
      <c r="C116" s="72">
        <v>802.5</v>
      </c>
      <c r="D116" s="72">
        <v>802.5</v>
      </c>
      <c r="E116" s="85" t="s">
        <v>2</v>
      </c>
      <c r="F116" s="86" t="s">
        <v>1210</v>
      </c>
      <c r="G116" s="86" t="s">
        <v>1211</v>
      </c>
      <c r="H116" s="87" t="s">
        <v>3</v>
      </c>
      <c r="I116" s="87" t="s">
        <v>1204</v>
      </c>
      <c r="J116" s="199" t="s">
        <v>423</v>
      </c>
    </row>
    <row r="117" spans="1:10" ht="56.25">
      <c r="A117" s="88">
        <v>111</v>
      </c>
      <c r="B117" s="90" t="s">
        <v>1495</v>
      </c>
      <c r="C117" s="99">
        <v>135890</v>
      </c>
      <c r="D117" s="99">
        <v>135890</v>
      </c>
      <c r="E117" s="92" t="s">
        <v>2</v>
      </c>
      <c r="F117" s="90" t="s">
        <v>3202</v>
      </c>
      <c r="G117" s="90" t="s">
        <v>3203</v>
      </c>
      <c r="H117" s="92" t="s">
        <v>1466</v>
      </c>
      <c r="I117" s="93" t="s">
        <v>1496</v>
      </c>
      <c r="J117" s="139" t="s">
        <v>423</v>
      </c>
    </row>
    <row r="118" spans="1:10" ht="56.25">
      <c r="A118" s="79">
        <v>112</v>
      </c>
      <c r="B118" s="90" t="s">
        <v>1497</v>
      </c>
      <c r="C118" s="99">
        <v>468125</v>
      </c>
      <c r="D118" s="99">
        <v>468125</v>
      </c>
      <c r="E118" s="92" t="s">
        <v>2</v>
      </c>
      <c r="F118" s="90" t="s">
        <v>1498</v>
      </c>
      <c r="G118" s="90" t="s">
        <v>1499</v>
      </c>
      <c r="H118" s="92" t="s">
        <v>1466</v>
      </c>
      <c r="I118" s="93" t="s">
        <v>1500</v>
      </c>
      <c r="J118" s="139" t="s">
        <v>423</v>
      </c>
    </row>
    <row r="119" spans="1:10" ht="75">
      <c r="A119" s="88">
        <v>113</v>
      </c>
      <c r="B119" s="83" t="s">
        <v>130</v>
      </c>
      <c r="C119" s="98">
        <v>7318800</v>
      </c>
      <c r="D119" s="98">
        <v>7340200</v>
      </c>
      <c r="E119" s="82" t="s">
        <v>5</v>
      </c>
      <c r="F119" s="83" t="s">
        <v>368</v>
      </c>
      <c r="G119" s="83" t="s">
        <v>369</v>
      </c>
      <c r="H119" s="84" t="s">
        <v>11</v>
      </c>
      <c r="I119" s="84" t="s">
        <v>198</v>
      </c>
      <c r="J119" s="206" t="s">
        <v>424</v>
      </c>
    </row>
    <row r="120" spans="1:10" ht="56.25">
      <c r="A120" s="88">
        <v>114</v>
      </c>
      <c r="B120" s="90" t="s">
        <v>1516</v>
      </c>
      <c r="C120" s="99">
        <v>499369</v>
      </c>
      <c r="D120" s="99">
        <v>499759.78</v>
      </c>
      <c r="E120" s="92" t="s">
        <v>2</v>
      </c>
      <c r="F120" s="90" t="s">
        <v>3206</v>
      </c>
      <c r="G120" s="90" t="s">
        <v>3206</v>
      </c>
      <c r="H120" s="92" t="s">
        <v>1466</v>
      </c>
      <c r="I120" s="93" t="s">
        <v>1517</v>
      </c>
      <c r="J120" s="139">
        <v>46100</v>
      </c>
    </row>
    <row r="121" spans="1:10" ht="56.25">
      <c r="A121" s="79">
        <v>115</v>
      </c>
      <c r="B121" s="70" t="s">
        <v>1838</v>
      </c>
      <c r="C121" s="104">
        <v>147660</v>
      </c>
      <c r="D121" s="72">
        <v>147660</v>
      </c>
      <c r="E121" s="87" t="s">
        <v>2</v>
      </c>
      <c r="F121" s="70" t="s">
        <v>1839</v>
      </c>
      <c r="G121" s="70" t="s">
        <v>1839</v>
      </c>
      <c r="H121" s="88" t="s">
        <v>8</v>
      </c>
      <c r="I121" s="88" t="s">
        <v>1840</v>
      </c>
      <c r="J121" s="95">
        <v>46100</v>
      </c>
    </row>
    <row r="122" spans="1:10" ht="56.25">
      <c r="A122" s="88">
        <v>116</v>
      </c>
      <c r="B122" s="105" t="s">
        <v>1967</v>
      </c>
      <c r="C122" s="98">
        <v>833102</v>
      </c>
      <c r="D122" s="98">
        <v>833102</v>
      </c>
      <c r="E122" s="84" t="s">
        <v>5</v>
      </c>
      <c r="F122" s="105" t="s">
        <v>1968</v>
      </c>
      <c r="G122" s="105" t="s">
        <v>1969</v>
      </c>
      <c r="H122" s="84" t="s">
        <v>1330</v>
      </c>
      <c r="I122" s="106" t="s">
        <v>1970</v>
      </c>
      <c r="J122" s="194">
        <v>46100</v>
      </c>
    </row>
    <row r="123" spans="1:10" ht="93.75">
      <c r="A123" s="88">
        <v>117</v>
      </c>
      <c r="B123" s="169" t="s">
        <v>2952</v>
      </c>
      <c r="C123" s="196">
        <v>717970</v>
      </c>
      <c r="D123" s="196">
        <v>757560</v>
      </c>
      <c r="E123" s="172" t="s">
        <v>5</v>
      </c>
      <c r="F123" s="171" t="s">
        <v>2953</v>
      </c>
      <c r="G123" s="197" t="s">
        <v>2954</v>
      </c>
      <c r="H123" s="172" t="s">
        <v>17</v>
      </c>
      <c r="I123" s="170" t="s">
        <v>2955</v>
      </c>
      <c r="J123" s="173">
        <v>46100</v>
      </c>
    </row>
    <row r="124" spans="1:10" ht="56.25">
      <c r="A124" s="79">
        <v>118</v>
      </c>
      <c r="B124" s="86" t="s">
        <v>3817</v>
      </c>
      <c r="C124" s="72">
        <v>181900</v>
      </c>
      <c r="D124" s="72">
        <v>182644.57</v>
      </c>
      <c r="E124" s="87" t="s">
        <v>2</v>
      </c>
      <c r="F124" s="86" t="s">
        <v>3818</v>
      </c>
      <c r="G124" s="86" t="s">
        <v>3818</v>
      </c>
      <c r="H124" s="87" t="s">
        <v>3746</v>
      </c>
      <c r="I124" s="88" t="s">
        <v>3819</v>
      </c>
      <c r="J124" s="208">
        <v>46100</v>
      </c>
    </row>
    <row r="125" spans="1:10" ht="56.25">
      <c r="A125" s="88">
        <v>119</v>
      </c>
      <c r="B125" s="86" t="s">
        <v>3820</v>
      </c>
      <c r="C125" s="72">
        <v>276060</v>
      </c>
      <c r="D125" s="72">
        <v>276839.48</v>
      </c>
      <c r="E125" s="87" t="s">
        <v>2</v>
      </c>
      <c r="F125" s="86" t="s">
        <v>3821</v>
      </c>
      <c r="G125" s="86" t="s">
        <v>3822</v>
      </c>
      <c r="H125" s="87" t="s">
        <v>3746</v>
      </c>
      <c r="I125" s="88" t="s">
        <v>3823</v>
      </c>
      <c r="J125" s="208">
        <v>46100</v>
      </c>
    </row>
    <row r="126" spans="1:10" ht="93.75">
      <c r="A126" s="88">
        <v>120</v>
      </c>
      <c r="B126" s="86" t="s">
        <v>4006</v>
      </c>
      <c r="C126" s="72">
        <v>118552</v>
      </c>
      <c r="D126" s="72">
        <v>112391</v>
      </c>
      <c r="E126" s="87" t="s">
        <v>2</v>
      </c>
      <c r="F126" s="86" t="s">
        <v>4007</v>
      </c>
      <c r="G126" s="86" t="s">
        <v>4008</v>
      </c>
      <c r="H126" s="87" t="s">
        <v>3889</v>
      </c>
      <c r="I126" s="88" t="s">
        <v>4009</v>
      </c>
      <c r="J126" s="208">
        <v>46100</v>
      </c>
    </row>
    <row r="127" spans="1:10" ht="75">
      <c r="A127" s="79">
        <v>121</v>
      </c>
      <c r="B127" s="86" t="s">
        <v>4010</v>
      </c>
      <c r="C127" s="72">
        <v>475322</v>
      </c>
      <c r="D127" s="72">
        <v>436843</v>
      </c>
      <c r="E127" s="87" t="s">
        <v>2</v>
      </c>
      <c r="F127" s="86" t="s">
        <v>4011</v>
      </c>
      <c r="G127" s="86" t="s">
        <v>4012</v>
      </c>
      <c r="H127" s="87" t="s">
        <v>3889</v>
      </c>
      <c r="I127" s="88" t="s">
        <v>4013</v>
      </c>
      <c r="J127" s="208">
        <v>46100</v>
      </c>
    </row>
    <row r="128" spans="1:10" ht="131.25">
      <c r="A128" s="88">
        <v>122</v>
      </c>
      <c r="B128" s="144" t="s">
        <v>2065</v>
      </c>
      <c r="C128" s="72">
        <v>440840</v>
      </c>
      <c r="D128" s="72">
        <v>440840</v>
      </c>
      <c r="E128" s="87" t="s">
        <v>35</v>
      </c>
      <c r="F128" s="86" t="s">
        <v>2066</v>
      </c>
      <c r="G128" s="86" t="s">
        <v>2066</v>
      </c>
      <c r="H128" s="88" t="s">
        <v>1993</v>
      </c>
      <c r="I128" s="161" t="s">
        <v>2067</v>
      </c>
      <c r="J128" s="159" t="s">
        <v>2068</v>
      </c>
    </row>
    <row r="129" spans="1:10" ht="75">
      <c r="A129" s="88">
        <v>123</v>
      </c>
      <c r="B129" s="70" t="s">
        <v>1841</v>
      </c>
      <c r="C129" s="104">
        <v>178517.96</v>
      </c>
      <c r="D129" s="72">
        <v>156359.15</v>
      </c>
      <c r="E129" s="87" t="s">
        <v>2</v>
      </c>
      <c r="F129" s="70" t="s">
        <v>1842</v>
      </c>
      <c r="G129" s="70" t="s">
        <v>1842</v>
      </c>
      <c r="H129" s="88" t="s">
        <v>8</v>
      </c>
      <c r="I129" s="88" t="s">
        <v>1843</v>
      </c>
      <c r="J129" s="95">
        <v>46101</v>
      </c>
    </row>
    <row r="130" spans="1:10" ht="75">
      <c r="A130" s="79">
        <v>124</v>
      </c>
      <c r="B130" s="174" t="s">
        <v>2956</v>
      </c>
      <c r="C130" s="164">
        <v>444792</v>
      </c>
      <c r="D130" s="164">
        <v>444792</v>
      </c>
      <c r="E130" s="198" t="s">
        <v>35</v>
      </c>
      <c r="F130" s="176" t="s">
        <v>2957</v>
      </c>
      <c r="G130" s="176" t="s">
        <v>2958</v>
      </c>
      <c r="H130" s="175" t="s">
        <v>2768</v>
      </c>
      <c r="I130" s="175" t="s">
        <v>2959</v>
      </c>
      <c r="J130" s="177">
        <v>46101</v>
      </c>
    </row>
    <row r="131" spans="1:10" ht="150">
      <c r="A131" s="88">
        <v>125</v>
      </c>
      <c r="B131" s="86" t="s">
        <v>3053</v>
      </c>
      <c r="C131" s="77">
        <v>514670</v>
      </c>
      <c r="D131" s="77">
        <v>515438.14</v>
      </c>
      <c r="E131" s="87" t="s">
        <v>2997</v>
      </c>
      <c r="F131" s="86" t="s">
        <v>3054</v>
      </c>
      <c r="G131" s="86" t="s">
        <v>3055</v>
      </c>
      <c r="H131" s="78" t="s">
        <v>3051</v>
      </c>
      <c r="I131" s="88" t="s">
        <v>3056</v>
      </c>
      <c r="J131" s="95">
        <v>46101</v>
      </c>
    </row>
    <row r="132" spans="1:10" ht="150">
      <c r="A132" s="88">
        <v>126</v>
      </c>
      <c r="B132" s="86" t="s">
        <v>3057</v>
      </c>
      <c r="C132" s="101">
        <v>617390</v>
      </c>
      <c r="D132" s="72">
        <v>617987.06000000006</v>
      </c>
      <c r="E132" s="87" t="s">
        <v>2997</v>
      </c>
      <c r="F132" s="86" t="s">
        <v>3058</v>
      </c>
      <c r="G132" s="86" t="s">
        <v>3059</v>
      </c>
      <c r="H132" s="78" t="s">
        <v>3051</v>
      </c>
      <c r="I132" s="88" t="s">
        <v>3060</v>
      </c>
      <c r="J132" s="95">
        <v>46101</v>
      </c>
    </row>
    <row r="133" spans="1:10" ht="56.25">
      <c r="A133" s="79">
        <v>127</v>
      </c>
      <c r="B133" s="86" t="s">
        <v>3824</v>
      </c>
      <c r="C133" s="72">
        <v>328452</v>
      </c>
      <c r="D133" s="72">
        <v>296823.93</v>
      </c>
      <c r="E133" s="87" t="s">
        <v>2</v>
      </c>
      <c r="F133" s="86" t="s">
        <v>3825</v>
      </c>
      <c r="G133" s="86" t="s">
        <v>3826</v>
      </c>
      <c r="H133" s="87" t="s">
        <v>2072</v>
      </c>
      <c r="I133" s="88" t="s">
        <v>3827</v>
      </c>
      <c r="J133" s="208">
        <v>46101</v>
      </c>
    </row>
    <row r="134" spans="1:10" ht="56.25">
      <c r="A134" s="88">
        <v>128</v>
      </c>
      <c r="B134" s="86" t="s">
        <v>3828</v>
      </c>
      <c r="C134" s="72">
        <v>492949</v>
      </c>
      <c r="D134" s="72">
        <v>493812.22</v>
      </c>
      <c r="E134" s="87" t="s">
        <v>2</v>
      </c>
      <c r="F134" s="86" t="s">
        <v>3829</v>
      </c>
      <c r="G134" s="86" t="s">
        <v>3829</v>
      </c>
      <c r="H134" s="87" t="s">
        <v>2072</v>
      </c>
      <c r="I134" s="88" t="s">
        <v>3830</v>
      </c>
      <c r="J134" s="208">
        <v>46101</v>
      </c>
    </row>
    <row r="135" spans="1:10" ht="56.25">
      <c r="A135" s="88">
        <v>129</v>
      </c>
      <c r="B135" s="86" t="s">
        <v>3831</v>
      </c>
      <c r="C135" s="72">
        <v>303238</v>
      </c>
      <c r="D135" s="72">
        <v>305185.71999999997</v>
      </c>
      <c r="E135" s="87" t="s">
        <v>2</v>
      </c>
      <c r="F135" s="86" t="s">
        <v>3832</v>
      </c>
      <c r="G135" s="86" t="s">
        <v>3832</v>
      </c>
      <c r="H135" s="87" t="s">
        <v>2072</v>
      </c>
      <c r="I135" s="88" t="s">
        <v>3833</v>
      </c>
      <c r="J135" s="208">
        <v>46101</v>
      </c>
    </row>
    <row r="136" spans="1:10" ht="37.5">
      <c r="A136" s="79">
        <v>130</v>
      </c>
      <c r="B136" s="69" t="s">
        <v>1212</v>
      </c>
      <c r="C136" s="72">
        <v>300</v>
      </c>
      <c r="D136" s="72">
        <v>300</v>
      </c>
      <c r="E136" s="85" t="s">
        <v>2</v>
      </c>
      <c r="F136" s="86" t="s">
        <v>1213</v>
      </c>
      <c r="G136" s="86" t="s">
        <v>1214</v>
      </c>
      <c r="H136" s="87" t="s">
        <v>3</v>
      </c>
      <c r="I136" s="87" t="s">
        <v>1215</v>
      </c>
      <c r="J136" s="199" t="s">
        <v>1216</v>
      </c>
    </row>
    <row r="137" spans="1:10" ht="75">
      <c r="A137" s="88">
        <v>131</v>
      </c>
      <c r="B137" s="86" t="s">
        <v>1706</v>
      </c>
      <c r="C137" s="72">
        <v>34240</v>
      </c>
      <c r="D137" s="72">
        <v>34240</v>
      </c>
      <c r="E137" s="87" t="s">
        <v>2</v>
      </c>
      <c r="F137" s="86" t="s">
        <v>1707</v>
      </c>
      <c r="G137" s="86" t="s">
        <v>1708</v>
      </c>
      <c r="H137" s="87" t="s">
        <v>1564</v>
      </c>
      <c r="I137" s="87" t="s">
        <v>1709</v>
      </c>
      <c r="J137" s="199" t="s">
        <v>1216</v>
      </c>
    </row>
    <row r="138" spans="1:10" ht="56.25">
      <c r="A138" s="88">
        <v>132</v>
      </c>
      <c r="B138" s="86" t="s">
        <v>3834</v>
      </c>
      <c r="C138" s="72">
        <v>521732</v>
      </c>
      <c r="D138" s="72">
        <v>470580.3</v>
      </c>
      <c r="E138" s="87" t="s">
        <v>5</v>
      </c>
      <c r="F138" s="86" t="s">
        <v>3835</v>
      </c>
      <c r="G138" s="86" t="s">
        <v>3836</v>
      </c>
      <c r="H138" s="87" t="s">
        <v>3746</v>
      </c>
      <c r="I138" s="88" t="s">
        <v>3837</v>
      </c>
      <c r="J138" s="208">
        <v>46104</v>
      </c>
    </row>
    <row r="139" spans="1:10" ht="75">
      <c r="A139" s="79">
        <v>133</v>
      </c>
      <c r="B139" s="86" t="s">
        <v>3838</v>
      </c>
      <c r="C139" s="72">
        <v>690364</v>
      </c>
      <c r="D139" s="72">
        <v>693554</v>
      </c>
      <c r="E139" s="87" t="s">
        <v>5</v>
      </c>
      <c r="F139" s="86" t="s">
        <v>3839</v>
      </c>
      <c r="G139" s="86" t="s">
        <v>3840</v>
      </c>
      <c r="H139" s="87" t="s">
        <v>3746</v>
      </c>
      <c r="I139" s="88" t="s">
        <v>3841</v>
      </c>
      <c r="J139" s="208">
        <v>46104</v>
      </c>
    </row>
    <row r="140" spans="1:10" ht="112.5">
      <c r="A140" s="88">
        <v>134</v>
      </c>
      <c r="B140" s="86" t="s">
        <v>3842</v>
      </c>
      <c r="C140" s="72">
        <v>350960</v>
      </c>
      <c r="D140" s="72">
        <v>350960</v>
      </c>
      <c r="E140" s="87" t="s">
        <v>2</v>
      </c>
      <c r="F140" s="86" t="s">
        <v>3843</v>
      </c>
      <c r="G140" s="86" t="s">
        <v>3844</v>
      </c>
      <c r="H140" s="87" t="s">
        <v>1993</v>
      </c>
      <c r="I140" s="88" t="s">
        <v>3845</v>
      </c>
      <c r="J140" s="208">
        <v>46104</v>
      </c>
    </row>
    <row r="141" spans="1:10" ht="112.5">
      <c r="A141" s="88">
        <v>135</v>
      </c>
      <c r="B141" s="86" t="s">
        <v>3846</v>
      </c>
      <c r="C141" s="72">
        <v>231120</v>
      </c>
      <c r="D141" s="72">
        <v>231120</v>
      </c>
      <c r="E141" s="87" t="s">
        <v>2</v>
      </c>
      <c r="F141" s="86" t="s">
        <v>3847</v>
      </c>
      <c r="G141" s="86" t="s">
        <v>3848</v>
      </c>
      <c r="H141" s="87" t="s">
        <v>1993</v>
      </c>
      <c r="I141" s="88" t="s">
        <v>3849</v>
      </c>
      <c r="J141" s="208">
        <v>46104</v>
      </c>
    </row>
    <row r="142" spans="1:10" ht="112.5">
      <c r="A142" s="79">
        <v>136</v>
      </c>
      <c r="B142" s="86" t="s">
        <v>4014</v>
      </c>
      <c r="C142" s="72">
        <v>1517260</v>
      </c>
      <c r="D142" s="72">
        <v>1502126.65</v>
      </c>
      <c r="E142" s="87" t="s">
        <v>21</v>
      </c>
      <c r="F142" s="86" t="s">
        <v>4015</v>
      </c>
      <c r="G142" s="86" t="s">
        <v>4016</v>
      </c>
      <c r="H142" s="87" t="s">
        <v>6</v>
      </c>
      <c r="I142" s="88" t="s">
        <v>4017</v>
      </c>
      <c r="J142" s="208">
        <v>46104</v>
      </c>
    </row>
    <row r="143" spans="1:10" ht="56.25">
      <c r="A143" s="88">
        <v>137</v>
      </c>
      <c r="B143" s="83" t="s">
        <v>131</v>
      </c>
      <c r="C143" s="98">
        <v>4290700</v>
      </c>
      <c r="D143" s="98">
        <v>4299491.92</v>
      </c>
      <c r="E143" s="82" t="s">
        <v>5</v>
      </c>
      <c r="F143" s="83" t="s">
        <v>370</v>
      </c>
      <c r="G143" s="83" t="s">
        <v>371</v>
      </c>
      <c r="H143" s="84" t="s">
        <v>8</v>
      </c>
      <c r="I143" s="84" t="s">
        <v>199</v>
      </c>
      <c r="J143" s="206" t="s">
        <v>425</v>
      </c>
    </row>
    <row r="144" spans="1:10" ht="37.5">
      <c r="A144" s="88">
        <v>138</v>
      </c>
      <c r="B144" s="69" t="s">
        <v>1217</v>
      </c>
      <c r="C144" s="72">
        <v>72225</v>
      </c>
      <c r="D144" s="72">
        <v>72225</v>
      </c>
      <c r="E144" s="85" t="s">
        <v>2</v>
      </c>
      <c r="F144" s="86" t="s">
        <v>1218</v>
      </c>
      <c r="G144" s="86" t="s">
        <v>1219</v>
      </c>
      <c r="H144" s="87" t="s">
        <v>3</v>
      </c>
      <c r="I144" s="87" t="s">
        <v>1220</v>
      </c>
      <c r="J144" s="199" t="s">
        <v>425</v>
      </c>
    </row>
    <row r="145" spans="1:10" ht="37.5">
      <c r="A145" s="79">
        <v>139</v>
      </c>
      <c r="B145" s="69" t="s">
        <v>1221</v>
      </c>
      <c r="C145" s="72">
        <v>99916.6</v>
      </c>
      <c r="D145" s="72">
        <v>99916.6</v>
      </c>
      <c r="E145" s="85" t="s">
        <v>2</v>
      </c>
      <c r="F145" s="86" t="s">
        <v>1222</v>
      </c>
      <c r="G145" s="86" t="s">
        <v>1223</v>
      </c>
      <c r="H145" s="87" t="s">
        <v>3</v>
      </c>
      <c r="I145" s="87" t="s">
        <v>1224</v>
      </c>
      <c r="J145" s="199" t="s">
        <v>425</v>
      </c>
    </row>
    <row r="146" spans="1:10" ht="112.5">
      <c r="A146" s="88">
        <v>140</v>
      </c>
      <c r="B146" s="102" t="s">
        <v>1306</v>
      </c>
      <c r="C146" s="99">
        <v>221490</v>
      </c>
      <c r="D146" s="99">
        <v>221490</v>
      </c>
      <c r="E146" s="92" t="s">
        <v>2</v>
      </c>
      <c r="F146" s="90" t="s">
        <v>1307</v>
      </c>
      <c r="G146" s="90" t="s">
        <v>1308</v>
      </c>
      <c r="H146" s="92" t="s">
        <v>6</v>
      </c>
      <c r="I146" s="93" t="s">
        <v>1309</v>
      </c>
      <c r="J146" s="139">
        <v>46105</v>
      </c>
    </row>
    <row r="147" spans="1:10" ht="56.25">
      <c r="A147" s="88">
        <v>141</v>
      </c>
      <c r="B147" s="105" t="s">
        <v>1971</v>
      </c>
      <c r="C147" s="98">
        <v>454750</v>
      </c>
      <c r="D147" s="98">
        <v>454750</v>
      </c>
      <c r="E147" s="84" t="s">
        <v>2</v>
      </c>
      <c r="F147" s="105" t="s">
        <v>1972</v>
      </c>
      <c r="G147" s="105" t="s">
        <v>1973</v>
      </c>
      <c r="H147" s="84" t="s">
        <v>1330</v>
      </c>
      <c r="I147" s="106" t="s">
        <v>1974</v>
      </c>
      <c r="J147" s="194">
        <v>46105</v>
      </c>
    </row>
    <row r="148" spans="1:10" ht="75">
      <c r="A148" s="79">
        <v>142</v>
      </c>
      <c r="B148" s="154" t="s">
        <v>3208</v>
      </c>
      <c r="C148" s="99">
        <v>238610</v>
      </c>
      <c r="D148" s="99">
        <v>238000</v>
      </c>
      <c r="E148" s="92" t="s">
        <v>2</v>
      </c>
      <c r="F148" s="157" t="s">
        <v>3215</v>
      </c>
      <c r="G148" s="157" t="s">
        <v>1987</v>
      </c>
      <c r="H148" s="92" t="s">
        <v>1330</v>
      </c>
      <c r="I148" s="155" t="s">
        <v>1988</v>
      </c>
      <c r="J148" s="156">
        <v>46105</v>
      </c>
    </row>
    <row r="149" spans="1:10" ht="56.25">
      <c r="A149" s="88">
        <v>143</v>
      </c>
      <c r="B149" s="162" t="s">
        <v>2374</v>
      </c>
      <c r="C149" s="99">
        <v>497619.55</v>
      </c>
      <c r="D149" s="99">
        <v>497619.55</v>
      </c>
      <c r="E149" s="92" t="s">
        <v>2</v>
      </c>
      <c r="F149" s="162" t="s">
        <v>2354</v>
      </c>
      <c r="G149" s="162" t="s">
        <v>3210</v>
      </c>
      <c r="H149" s="92" t="s">
        <v>1330</v>
      </c>
      <c r="I149" s="163" t="s">
        <v>2375</v>
      </c>
      <c r="J149" s="142">
        <v>46105</v>
      </c>
    </row>
    <row r="150" spans="1:10" ht="37.5">
      <c r="A150" s="88">
        <v>144</v>
      </c>
      <c r="B150" s="86" t="s">
        <v>3183</v>
      </c>
      <c r="C150" s="72">
        <v>189360.99</v>
      </c>
      <c r="D150" s="72">
        <v>181051.17</v>
      </c>
      <c r="E150" s="87" t="s">
        <v>2</v>
      </c>
      <c r="F150" s="86" t="s">
        <v>3184</v>
      </c>
      <c r="G150" s="86" t="s">
        <v>3185</v>
      </c>
      <c r="H150" s="87" t="s">
        <v>2072</v>
      </c>
      <c r="I150" s="87" t="s">
        <v>3186</v>
      </c>
      <c r="J150" s="199">
        <v>46105</v>
      </c>
    </row>
    <row r="151" spans="1:10" ht="75">
      <c r="A151" s="79">
        <v>145</v>
      </c>
      <c r="B151" s="86" t="s">
        <v>3187</v>
      </c>
      <c r="C151" s="72">
        <v>219361.65</v>
      </c>
      <c r="D151" s="72">
        <v>226040.1</v>
      </c>
      <c r="E151" s="87" t="s">
        <v>2</v>
      </c>
      <c r="F151" s="86" t="s">
        <v>3188</v>
      </c>
      <c r="G151" s="86" t="s">
        <v>3189</v>
      </c>
      <c r="H151" s="87" t="s">
        <v>2072</v>
      </c>
      <c r="I151" s="87" t="s">
        <v>3190</v>
      </c>
      <c r="J151" s="199">
        <v>46105</v>
      </c>
    </row>
    <row r="152" spans="1:10" ht="93.75">
      <c r="A152" s="88">
        <v>146</v>
      </c>
      <c r="B152" s="86" t="s">
        <v>3191</v>
      </c>
      <c r="C152" s="72">
        <v>360322.87</v>
      </c>
      <c r="D152" s="72">
        <v>360276</v>
      </c>
      <c r="E152" s="87" t="s">
        <v>2</v>
      </c>
      <c r="F152" s="86" t="s">
        <v>3192</v>
      </c>
      <c r="G152" s="86" t="s">
        <v>3193</v>
      </c>
      <c r="H152" s="87" t="s">
        <v>2072</v>
      </c>
      <c r="I152" s="87" t="s">
        <v>3194</v>
      </c>
      <c r="J152" s="199">
        <v>46105</v>
      </c>
    </row>
    <row r="153" spans="1:10" ht="37.5">
      <c r="A153" s="88">
        <v>147</v>
      </c>
      <c r="B153" s="86" t="s">
        <v>3195</v>
      </c>
      <c r="C153" s="72">
        <v>380920</v>
      </c>
      <c r="D153" s="72">
        <v>380920</v>
      </c>
      <c r="E153" s="87" t="s">
        <v>2</v>
      </c>
      <c r="F153" s="86" t="s">
        <v>3196</v>
      </c>
      <c r="G153" s="86" t="s">
        <v>3196</v>
      </c>
      <c r="H153" s="87" t="s">
        <v>2072</v>
      </c>
      <c r="I153" s="87" t="s">
        <v>3197</v>
      </c>
      <c r="J153" s="199">
        <v>46106</v>
      </c>
    </row>
    <row r="154" spans="1:10" ht="75">
      <c r="A154" s="79">
        <v>148</v>
      </c>
      <c r="B154" s="86" t="s">
        <v>3850</v>
      </c>
      <c r="C154" s="72">
        <v>154080</v>
      </c>
      <c r="D154" s="72">
        <v>154080</v>
      </c>
      <c r="E154" s="87" t="s">
        <v>2</v>
      </c>
      <c r="F154" s="86" t="s">
        <v>3851</v>
      </c>
      <c r="G154" s="86" t="s">
        <v>3851</v>
      </c>
      <c r="H154" s="87" t="s">
        <v>2072</v>
      </c>
      <c r="I154" s="88" t="s">
        <v>3852</v>
      </c>
      <c r="J154" s="208">
        <v>46106</v>
      </c>
    </row>
    <row r="155" spans="1:10" ht="56.25">
      <c r="A155" s="88">
        <v>149</v>
      </c>
      <c r="B155" s="83" t="s">
        <v>132</v>
      </c>
      <c r="C155" s="98">
        <v>7971500</v>
      </c>
      <c r="D155" s="98">
        <v>7966051.9500000002</v>
      </c>
      <c r="E155" s="82" t="s">
        <v>5</v>
      </c>
      <c r="F155" s="83" t="s">
        <v>372</v>
      </c>
      <c r="G155" s="83" t="s">
        <v>373</v>
      </c>
      <c r="H155" s="84" t="s">
        <v>31</v>
      </c>
      <c r="I155" s="84" t="s">
        <v>200</v>
      </c>
      <c r="J155" s="206" t="s">
        <v>426</v>
      </c>
    </row>
    <row r="156" spans="1:10" ht="75">
      <c r="A156" s="88">
        <v>150</v>
      </c>
      <c r="B156" s="86" t="s">
        <v>1710</v>
      </c>
      <c r="C156" s="72">
        <v>407563</v>
      </c>
      <c r="D156" s="72">
        <v>407563</v>
      </c>
      <c r="E156" s="87" t="s">
        <v>2</v>
      </c>
      <c r="F156" s="86" t="s">
        <v>1711</v>
      </c>
      <c r="G156" s="86" t="s">
        <v>1712</v>
      </c>
      <c r="H156" s="87" t="s">
        <v>1564</v>
      </c>
      <c r="I156" s="87" t="s">
        <v>1713</v>
      </c>
      <c r="J156" s="199" t="s">
        <v>426</v>
      </c>
    </row>
    <row r="157" spans="1:10" ht="75">
      <c r="A157" s="79">
        <v>151</v>
      </c>
      <c r="B157" s="86" t="s">
        <v>1714</v>
      </c>
      <c r="C157" s="72">
        <v>471870</v>
      </c>
      <c r="D157" s="72">
        <v>471870</v>
      </c>
      <c r="E157" s="87" t="s">
        <v>2</v>
      </c>
      <c r="F157" s="86" t="s">
        <v>1715</v>
      </c>
      <c r="G157" s="86" t="s">
        <v>1716</v>
      </c>
      <c r="H157" s="87" t="s">
        <v>1564</v>
      </c>
      <c r="I157" s="87" t="s">
        <v>1717</v>
      </c>
      <c r="J157" s="199" t="s">
        <v>426</v>
      </c>
    </row>
    <row r="158" spans="1:10" ht="75">
      <c r="A158" s="88">
        <v>152</v>
      </c>
      <c r="B158" s="86" t="s">
        <v>1718</v>
      </c>
      <c r="C158" s="72">
        <v>148085</v>
      </c>
      <c r="D158" s="72">
        <v>130000</v>
      </c>
      <c r="E158" s="87" t="s">
        <v>2</v>
      </c>
      <c r="F158" s="86" t="s">
        <v>1719</v>
      </c>
      <c r="G158" s="86" t="s">
        <v>1720</v>
      </c>
      <c r="H158" s="87" t="s">
        <v>1564</v>
      </c>
      <c r="I158" s="87" t="s">
        <v>1721</v>
      </c>
      <c r="J158" s="199" t="s">
        <v>426</v>
      </c>
    </row>
    <row r="159" spans="1:10" ht="75">
      <c r="A159" s="88">
        <v>153</v>
      </c>
      <c r="B159" s="86" t="s">
        <v>1722</v>
      </c>
      <c r="C159" s="72">
        <v>127078</v>
      </c>
      <c r="D159" s="72">
        <v>107000</v>
      </c>
      <c r="E159" s="87" t="s">
        <v>2</v>
      </c>
      <c r="F159" s="86" t="s">
        <v>1723</v>
      </c>
      <c r="G159" s="86" t="s">
        <v>1724</v>
      </c>
      <c r="H159" s="87" t="s">
        <v>1564</v>
      </c>
      <c r="I159" s="87" t="s">
        <v>1725</v>
      </c>
      <c r="J159" s="199" t="s">
        <v>426</v>
      </c>
    </row>
    <row r="160" spans="1:10" ht="187.5">
      <c r="A160" s="79">
        <v>154</v>
      </c>
      <c r="B160" s="83" t="s">
        <v>133</v>
      </c>
      <c r="C160" s="98">
        <v>4012500</v>
      </c>
      <c r="D160" s="98">
        <v>4023200</v>
      </c>
      <c r="E160" s="82" t="s">
        <v>5</v>
      </c>
      <c r="F160" s="83" t="s">
        <v>374</v>
      </c>
      <c r="G160" s="83" t="s">
        <v>376</v>
      </c>
      <c r="H160" s="84" t="s">
        <v>375</v>
      </c>
      <c r="I160" s="84" t="s">
        <v>201</v>
      </c>
      <c r="J160" s="206" t="s">
        <v>427</v>
      </c>
    </row>
    <row r="161" spans="1:10" ht="37.5">
      <c r="A161" s="88">
        <v>155</v>
      </c>
      <c r="B161" s="69" t="s">
        <v>1225</v>
      </c>
      <c r="C161" s="72">
        <v>7500</v>
      </c>
      <c r="D161" s="72">
        <v>7500</v>
      </c>
      <c r="E161" s="85" t="s">
        <v>2</v>
      </c>
      <c r="F161" s="86" t="s">
        <v>1226</v>
      </c>
      <c r="G161" s="86" t="s">
        <v>1227</v>
      </c>
      <c r="H161" s="87" t="s">
        <v>3</v>
      </c>
      <c r="I161" s="87" t="s">
        <v>1228</v>
      </c>
      <c r="J161" s="199" t="s">
        <v>427</v>
      </c>
    </row>
    <row r="162" spans="1:10" ht="37.5">
      <c r="A162" s="88">
        <v>156</v>
      </c>
      <c r="B162" s="69" t="s">
        <v>1229</v>
      </c>
      <c r="C162" s="72">
        <v>22363</v>
      </c>
      <c r="D162" s="72">
        <v>22363</v>
      </c>
      <c r="E162" s="85" t="s">
        <v>2</v>
      </c>
      <c r="F162" s="86" t="s">
        <v>1230</v>
      </c>
      <c r="G162" s="86" t="s">
        <v>1231</v>
      </c>
      <c r="H162" s="87" t="s">
        <v>3</v>
      </c>
      <c r="I162" s="87" t="s">
        <v>1232</v>
      </c>
      <c r="J162" s="199" t="s">
        <v>427</v>
      </c>
    </row>
    <row r="163" spans="1:10" ht="37.5">
      <c r="A163" s="79">
        <v>157</v>
      </c>
      <c r="B163" s="69" t="s">
        <v>1233</v>
      </c>
      <c r="C163" s="72">
        <v>78880.399999999994</v>
      </c>
      <c r="D163" s="72">
        <v>78880.399999999994</v>
      </c>
      <c r="E163" s="85" t="s">
        <v>2</v>
      </c>
      <c r="F163" s="86" t="s">
        <v>1234</v>
      </c>
      <c r="G163" s="86" t="s">
        <v>1235</v>
      </c>
      <c r="H163" s="87" t="s">
        <v>3</v>
      </c>
      <c r="I163" s="87" t="s">
        <v>1236</v>
      </c>
      <c r="J163" s="199" t="s">
        <v>427</v>
      </c>
    </row>
    <row r="164" spans="1:10" ht="56.25">
      <c r="A164" s="88">
        <v>158</v>
      </c>
      <c r="B164" s="90" t="s">
        <v>1518</v>
      </c>
      <c r="C164" s="99">
        <v>218700</v>
      </c>
      <c r="D164" s="99">
        <v>218769.82</v>
      </c>
      <c r="E164" s="92" t="s">
        <v>2</v>
      </c>
      <c r="F164" s="90" t="s">
        <v>3207</v>
      </c>
      <c r="G164" s="90" t="s">
        <v>3207</v>
      </c>
      <c r="H164" s="92" t="s">
        <v>1466</v>
      </c>
      <c r="I164" s="93" t="s">
        <v>1519</v>
      </c>
      <c r="J164" s="139">
        <v>46107</v>
      </c>
    </row>
    <row r="165" spans="1:10" ht="75">
      <c r="A165" s="88">
        <v>159</v>
      </c>
      <c r="B165" s="124" t="s">
        <v>2733</v>
      </c>
      <c r="C165" s="77">
        <v>241943</v>
      </c>
      <c r="D165" s="77">
        <v>220408</v>
      </c>
      <c r="E165" s="87" t="s">
        <v>2459</v>
      </c>
      <c r="F165" s="195" t="s">
        <v>2734</v>
      </c>
      <c r="G165" s="195" t="s">
        <v>2734</v>
      </c>
      <c r="H165" s="87" t="s">
        <v>2072</v>
      </c>
      <c r="I165" s="168" t="s">
        <v>2735</v>
      </c>
      <c r="J165" s="187">
        <v>46107</v>
      </c>
    </row>
    <row r="166" spans="1:10" ht="37.5">
      <c r="A166" s="79">
        <v>160</v>
      </c>
      <c r="B166" s="124" t="s">
        <v>2736</v>
      </c>
      <c r="C166" s="77">
        <v>376333.96</v>
      </c>
      <c r="D166" s="77">
        <v>376333.96</v>
      </c>
      <c r="E166" s="87" t="s">
        <v>2459</v>
      </c>
      <c r="F166" s="195" t="s">
        <v>2737</v>
      </c>
      <c r="G166" s="195" t="s">
        <v>2737</v>
      </c>
      <c r="H166" s="87" t="s">
        <v>2072</v>
      </c>
      <c r="I166" s="168" t="s">
        <v>2738</v>
      </c>
      <c r="J166" s="187">
        <v>46107</v>
      </c>
    </row>
    <row r="167" spans="1:10" ht="112.5">
      <c r="A167" s="88">
        <v>161</v>
      </c>
      <c r="B167" s="174" t="s">
        <v>2960</v>
      </c>
      <c r="C167" s="196">
        <v>347750</v>
      </c>
      <c r="D167" s="164">
        <v>347750</v>
      </c>
      <c r="E167" s="198" t="s">
        <v>35</v>
      </c>
      <c r="F167" s="176" t="s">
        <v>2961</v>
      </c>
      <c r="G167" s="176" t="s">
        <v>2962</v>
      </c>
      <c r="H167" s="198" t="s">
        <v>2766</v>
      </c>
      <c r="I167" s="175" t="s">
        <v>2963</v>
      </c>
      <c r="J167" s="177">
        <v>46107</v>
      </c>
    </row>
    <row r="168" spans="1:10" ht="56.25">
      <c r="A168" s="88">
        <v>162</v>
      </c>
      <c r="B168" s="70" t="s">
        <v>1844</v>
      </c>
      <c r="C168" s="104">
        <v>223015.2</v>
      </c>
      <c r="D168" s="72">
        <v>197964.52</v>
      </c>
      <c r="E168" s="87" t="s">
        <v>2</v>
      </c>
      <c r="F168" s="70" t="s">
        <v>1845</v>
      </c>
      <c r="G168" s="70" t="s">
        <v>1845</v>
      </c>
      <c r="H168" s="88" t="s">
        <v>8</v>
      </c>
      <c r="I168" s="88" t="s">
        <v>1846</v>
      </c>
      <c r="J168" s="95">
        <v>46108</v>
      </c>
    </row>
    <row r="169" spans="1:10" ht="56.25">
      <c r="A169" s="79">
        <v>163</v>
      </c>
      <c r="B169" s="70" t="s">
        <v>1847</v>
      </c>
      <c r="C169" s="104">
        <v>283222.34000000003</v>
      </c>
      <c r="D169" s="72">
        <v>118082.42</v>
      </c>
      <c r="E169" s="87" t="s">
        <v>2</v>
      </c>
      <c r="F169" s="70" t="s">
        <v>1848</v>
      </c>
      <c r="G169" s="70" t="s">
        <v>1848</v>
      </c>
      <c r="H169" s="88" t="s">
        <v>8</v>
      </c>
      <c r="I169" s="88" t="s">
        <v>1849</v>
      </c>
      <c r="J169" s="95">
        <v>46108</v>
      </c>
    </row>
    <row r="170" spans="1:10" ht="93.75">
      <c r="A170" s="88">
        <v>164</v>
      </c>
      <c r="B170" s="162" t="s">
        <v>3212</v>
      </c>
      <c r="C170" s="99">
        <v>497619.55</v>
      </c>
      <c r="D170" s="99">
        <v>497619.55</v>
      </c>
      <c r="E170" s="92" t="s">
        <v>2</v>
      </c>
      <c r="F170" s="162" t="s">
        <v>2376</v>
      </c>
      <c r="G170" s="162" t="s">
        <v>3213</v>
      </c>
      <c r="H170" s="92" t="s">
        <v>1330</v>
      </c>
      <c r="I170" s="163" t="s">
        <v>2377</v>
      </c>
      <c r="J170" s="142">
        <v>46108</v>
      </c>
    </row>
    <row r="171" spans="1:10" ht="93.75">
      <c r="A171" s="88">
        <v>165</v>
      </c>
      <c r="B171" s="174" t="s">
        <v>2964</v>
      </c>
      <c r="C171" s="164">
        <v>386699</v>
      </c>
      <c r="D171" s="164">
        <v>386699</v>
      </c>
      <c r="E171" s="198" t="s">
        <v>35</v>
      </c>
      <c r="F171" s="176" t="s">
        <v>2965</v>
      </c>
      <c r="G171" s="176" t="s">
        <v>2966</v>
      </c>
      <c r="H171" s="175" t="s">
        <v>2768</v>
      </c>
      <c r="I171" s="175" t="s">
        <v>2967</v>
      </c>
      <c r="J171" s="177">
        <v>46108</v>
      </c>
    </row>
    <row r="172" spans="1:10" ht="56.25">
      <c r="A172" s="79">
        <v>166</v>
      </c>
      <c r="B172" s="86" t="s">
        <v>3853</v>
      </c>
      <c r="C172" s="72">
        <v>2195640</v>
      </c>
      <c r="D172" s="72">
        <v>2196475.65</v>
      </c>
      <c r="E172" s="87" t="s">
        <v>21</v>
      </c>
      <c r="F172" s="86" t="s">
        <v>3854</v>
      </c>
      <c r="G172" s="86" t="s">
        <v>3854</v>
      </c>
      <c r="H172" s="87" t="s">
        <v>3746</v>
      </c>
      <c r="I172" s="88" t="s">
        <v>3855</v>
      </c>
      <c r="J172" s="208">
        <v>46108</v>
      </c>
    </row>
    <row r="173" spans="1:10" ht="112.5">
      <c r="A173" s="88">
        <v>167</v>
      </c>
      <c r="B173" s="86" t="s">
        <v>3856</v>
      </c>
      <c r="C173" s="72">
        <v>481500</v>
      </c>
      <c r="D173" s="72">
        <v>481500</v>
      </c>
      <c r="E173" s="87" t="s">
        <v>2</v>
      </c>
      <c r="F173" s="86" t="s">
        <v>3857</v>
      </c>
      <c r="G173" s="86" t="s">
        <v>3858</v>
      </c>
      <c r="H173" s="87" t="s">
        <v>1993</v>
      </c>
      <c r="I173" s="88" t="s">
        <v>3859</v>
      </c>
      <c r="J173" s="208">
        <v>46108</v>
      </c>
    </row>
    <row r="174" spans="1:10" ht="150">
      <c r="A174" s="88">
        <v>168</v>
      </c>
      <c r="B174" s="86" t="s">
        <v>3860</v>
      </c>
      <c r="C174" s="72">
        <v>1109870</v>
      </c>
      <c r="D174" s="72">
        <v>1017414</v>
      </c>
      <c r="E174" s="87" t="s">
        <v>5</v>
      </c>
      <c r="F174" s="86" t="s">
        <v>3861</v>
      </c>
      <c r="G174" s="86" t="s">
        <v>3862</v>
      </c>
      <c r="H174" s="87" t="s">
        <v>3746</v>
      </c>
      <c r="I174" s="88" t="s">
        <v>3863</v>
      </c>
      <c r="J174" s="208">
        <v>46108</v>
      </c>
    </row>
    <row r="175" spans="1:10" ht="56.25">
      <c r="A175" s="79">
        <v>169</v>
      </c>
      <c r="B175" s="86" t="s">
        <v>3864</v>
      </c>
      <c r="C175" s="72">
        <v>192706</v>
      </c>
      <c r="D175" s="72">
        <v>174909.2</v>
      </c>
      <c r="E175" s="87" t="s">
        <v>2</v>
      </c>
      <c r="F175" s="86" t="s">
        <v>3865</v>
      </c>
      <c r="G175" s="86" t="s">
        <v>3866</v>
      </c>
      <c r="H175" s="87" t="s">
        <v>3746</v>
      </c>
      <c r="I175" s="88" t="s">
        <v>3867</v>
      </c>
      <c r="J175" s="208">
        <v>46108</v>
      </c>
    </row>
    <row r="176" spans="1:10" ht="75">
      <c r="A176" s="88">
        <v>170</v>
      </c>
      <c r="B176" s="83" t="s">
        <v>134</v>
      </c>
      <c r="C176" s="98">
        <v>5350000</v>
      </c>
      <c r="D176" s="98">
        <v>5360700</v>
      </c>
      <c r="E176" s="82" t="s">
        <v>5</v>
      </c>
      <c r="F176" s="83" t="s">
        <v>378</v>
      </c>
      <c r="G176" s="83" t="s">
        <v>377</v>
      </c>
      <c r="H176" s="84" t="s">
        <v>11</v>
      </c>
      <c r="I176" s="84" t="s">
        <v>202</v>
      </c>
      <c r="J176" s="206" t="s">
        <v>428</v>
      </c>
    </row>
    <row r="177" spans="1:10" ht="75">
      <c r="A177" s="88">
        <v>171</v>
      </c>
      <c r="B177" s="86" t="s">
        <v>1726</v>
      </c>
      <c r="C177" s="72">
        <v>198647</v>
      </c>
      <c r="D177" s="72">
        <v>178000</v>
      </c>
      <c r="E177" s="87" t="s">
        <v>2</v>
      </c>
      <c r="F177" s="86" t="s">
        <v>1727</v>
      </c>
      <c r="G177" s="86" t="s">
        <v>1728</v>
      </c>
      <c r="H177" s="87" t="s">
        <v>1564</v>
      </c>
      <c r="I177" s="87" t="s">
        <v>1729</v>
      </c>
      <c r="J177" s="199" t="s">
        <v>428</v>
      </c>
    </row>
    <row r="178" spans="1:10" ht="56.25">
      <c r="A178" s="79">
        <v>172</v>
      </c>
      <c r="B178" s="70" t="s">
        <v>1850</v>
      </c>
      <c r="C178" s="104">
        <v>613110</v>
      </c>
      <c r="D178" s="72">
        <v>612230.46</v>
      </c>
      <c r="E178" s="87" t="s">
        <v>2</v>
      </c>
      <c r="F178" s="70" t="s">
        <v>1851</v>
      </c>
      <c r="G178" s="70" t="s">
        <v>1851</v>
      </c>
      <c r="H178" s="88" t="s">
        <v>8</v>
      </c>
      <c r="I178" s="88" t="s">
        <v>1852</v>
      </c>
      <c r="J178" s="95">
        <v>46111</v>
      </c>
    </row>
    <row r="179" spans="1:10" ht="56.25">
      <c r="A179" s="88">
        <v>173</v>
      </c>
      <c r="B179" s="70" t="s">
        <v>1853</v>
      </c>
      <c r="C179" s="104">
        <v>613110</v>
      </c>
      <c r="D179" s="72">
        <v>61223.46</v>
      </c>
      <c r="E179" s="87" t="s">
        <v>2</v>
      </c>
      <c r="F179" s="70" t="s">
        <v>1851</v>
      </c>
      <c r="G179" s="70" t="s">
        <v>1851</v>
      </c>
      <c r="H179" s="88" t="s">
        <v>8</v>
      </c>
      <c r="I179" s="88" t="s">
        <v>1854</v>
      </c>
      <c r="J179" s="95">
        <v>46111</v>
      </c>
    </row>
    <row r="180" spans="1:10" ht="37.5">
      <c r="A180" s="88">
        <v>174</v>
      </c>
      <c r="B180" s="70" t="s">
        <v>1855</v>
      </c>
      <c r="C180" s="104">
        <v>321000</v>
      </c>
      <c r="D180" s="72">
        <v>350627.23</v>
      </c>
      <c r="E180" s="87" t="s">
        <v>2</v>
      </c>
      <c r="F180" s="70" t="s">
        <v>1856</v>
      </c>
      <c r="G180" s="70" t="s">
        <v>1856</v>
      </c>
      <c r="H180" s="88" t="s">
        <v>8</v>
      </c>
      <c r="I180" s="88" t="s">
        <v>1857</v>
      </c>
      <c r="J180" s="95">
        <v>46111</v>
      </c>
    </row>
    <row r="181" spans="1:10" ht="37.5">
      <c r="A181" s="79">
        <v>175</v>
      </c>
      <c r="B181" s="70" t="s">
        <v>1858</v>
      </c>
      <c r="C181" s="104">
        <v>139407.63</v>
      </c>
      <c r="D181" s="72">
        <v>139407.63</v>
      </c>
      <c r="E181" s="87" t="s">
        <v>2</v>
      </c>
      <c r="F181" s="70" t="s">
        <v>1859</v>
      </c>
      <c r="G181" s="70" t="s">
        <v>1859</v>
      </c>
      <c r="H181" s="88" t="s">
        <v>8</v>
      </c>
      <c r="I181" s="88" t="s">
        <v>1860</v>
      </c>
      <c r="J181" s="95">
        <v>46111</v>
      </c>
    </row>
    <row r="182" spans="1:10" ht="75">
      <c r="A182" s="88">
        <v>176</v>
      </c>
      <c r="B182" s="86" t="s">
        <v>2300</v>
      </c>
      <c r="C182" s="72">
        <v>210290</v>
      </c>
      <c r="D182" s="72">
        <v>178992.59</v>
      </c>
      <c r="E182" s="87" t="s">
        <v>2</v>
      </c>
      <c r="F182" s="86" t="s">
        <v>2301</v>
      </c>
      <c r="G182" s="86" t="s">
        <v>2302</v>
      </c>
      <c r="H182" s="87" t="s">
        <v>2072</v>
      </c>
      <c r="I182" s="87" t="s">
        <v>2303</v>
      </c>
      <c r="J182" s="199">
        <v>46111</v>
      </c>
    </row>
    <row r="183" spans="1:10" ht="37.5">
      <c r="A183" s="88">
        <v>177</v>
      </c>
      <c r="B183" s="86" t="s">
        <v>2304</v>
      </c>
      <c r="C183" s="72">
        <v>280875</v>
      </c>
      <c r="D183" s="72">
        <v>280785</v>
      </c>
      <c r="E183" s="87" t="s">
        <v>2</v>
      </c>
      <c r="F183" s="86" t="s">
        <v>2305</v>
      </c>
      <c r="G183" s="86" t="s">
        <v>2306</v>
      </c>
      <c r="H183" s="87" t="s">
        <v>2072</v>
      </c>
      <c r="I183" s="87" t="s">
        <v>2307</v>
      </c>
      <c r="J183" s="199">
        <v>46111</v>
      </c>
    </row>
    <row r="184" spans="1:10" ht="206.25">
      <c r="A184" s="79">
        <v>178</v>
      </c>
      <c r="B184" s="86" t="s">
        <v>2308</v>
      </c>
      <c r="C184" s="72">
        <v>17044600</v>
      </c>
      <c r="D184" s="72">
        <v>17044600</v>
      </c>
      <c r="E184" s="87" t="s">
        <v>5</v>
      </c>
      <c r="F184" s="86" t="s">
        <v>2309</v>
      </c>
      <c r="G184" s="86" t="s">
        <v>2310</v>
      </c>
      <c r="H184" s="87" t="s">
        <v>2311</v>
      </c>
      <c r="I184" s="87" t="s">
        <v>2312</v>
      </c>
      <c r="J184" s="199">
        <v>46111</v>
      </c>
    </row>
    <row r="185" spans="1:10" ht="75">
      <c r="A185" s="88">
        <v>179</v>
      </c>
      <c r="B185" s="124" t="s">
        <v>2739</v>
      </c>
      <c r="C185" s="77">
        <v>301616</v>
      </c>
      <c r="D185" s="77">
        <v>268319</v>
      </c>
      <c r="E185" s="87" t="s">
        <v>2459</v>
      </c>
      <c r="F185" s="195" t="s">
        <v>2740</v>
      </c>
      <c r="G185" s="195" t="s">
        <v>2740</v>
      </c>
      <c r="H185" s="87" t="s">
        <v>2072</v>
      </c>
      <c r="I185" s="168" t="s">
        <v>2741</v>
      </c>
      <c r="J185" s="187">
        <v>46111</v>
      </c>
    </row>
    <row r="186" spans="1:10" ht="37.5">
      <c r="A186" s="88">
        <v>180</v>
      </c>
      <c r="B186" s="69" t="s">
        <v>524</v>
      </c>
      <c r="C186" s="72">
        <v>10065.370000000001</v>
      </c>
      <c r="D186" s="72">
        <v>10065.370000000001</v>
      </c>
      <c r="E186" s="85" t="s">
        <v>2</v>
      </c>
      <c r="F186" s="86" t="s">
        <v>1237</v>
      </c>
      <c r="G186" s="86" t="s">
        <v>1238</v>
      </c>
      <c r="H186" s="87" t="s">
        <v>3</v>
      </c>
      <c r="I186" s="87" t="s">
        <v>1239</v>
      </c>
      <c r="J186" s="199" t="s">
        <v>1240</v>
      </c>
    </row>
    <row r="187" spans="1:10" ht="37.5">
      <c r="A187" s="79">
        <v>181</v>
      </c>
      <c r="B187" s="69" t="s">
        <v>524</v>
      </c>
      <c r="C187" s="72">
        <v>254.66</v>
      </c>
      <c r="D187" s="72">
        <v>254.66</v>
      </c>
      <c r="E187" s="85" t="s">
        <v>2</v>
      </c>
      <c r="F187" s="86" t="s">
        <v>1241</v>
      </c>
      <c r="G187" s="86" t="s">
        <v>1242</v>
      </c>
      <c r="H187" s="87" t="s">
        <v>3</v>
      </c>
      <c r="I187" s="87" t="s">
        <v>1243</v>
      </c>
      <c r="J187" s="199" t="s">
        <v>1240</v>
      </c>
    </row>
    <row r="188" spans="1:10" ht="112.5">
      <c r="A188" s="88">
        <v>182</v>
      </c>
      <c r="B188" s="69" t="s">
        <v>2439</v>
      </c>
      <c r="C188" s="164">
        <v>893450</v>
      </c>
      <c r="D188" s="164">
        <v>893450</v>
      </c>
      <c r="E188" s="165" t="s">
        <v>5</v>
      </c>
      <c r="F188" s="69" t="s">
        <v>2440</v>
      </c>
      <c r="G188" s="69" t="s">
        <v>2441</v>
      </c>
      <c r="H188" s="165" t="s">
        <v>2421</v>
      </c>
      <c r="I188" s="165" t="s">
        <v>2442</v>
      </c>
      <c r="J188" s="95">
        <v>46112</v>
      </c>
    </row>
    <row r="189" spans="1:10" ht="93.75">
      <c r="A189" s="88">
        <v>183</v>
      </c>
      <c r="B189" s="69" t="s">
        <v>2443</v>
      </c>
      <c r="C189" s="164">
        <v>108179.57</v>
      </c>
      <c r="D189" s="164">
        <v>108179.57</v>
      </c>
      <c r="E189" s="165" t="s">
        <v>2</v>
      </c>
      <c r="F189" s="69" t="s">
        <v>2444</v>
      </c>
      <c r="G189" s="69" t="s">
        <v>2445</v>
      </c>
      <c r="H189" s="165" t="s">
        <v>35</v>
      </c>
      <c r="I189" s="165" t="s">
        <v>2446</v>
      </c>
      <c r="J189" s="95">
        <v>46112</v>
      </c>
    </row>
    <row r="190" spans="1:10" ht="75">
      <c r="A190" s="79">
        <v>184</v>
      </c>
      <c r="B190" s="174" t="s">
        <v>2968</v>
      </c>
      <c r="C190" s="164">
        <v>481500</v>
      </c>
      <c r="D190" s="164">
        <v>481500</v>
      </c>
      <c r="E190" s="198" t="s">
        <v>35</v>
      </c>
      <c r="F190" s="176" t="s">
        <v>2859</v>
      </c>
      <c r="G190" s="176" t="s">
        <v>2860</v>
      </c>
      <c r="H190" s="175" t="s">
        <v>2768</v>
      </c>
      <c r="I190" s="175" t="s">
        <v>2969</v>
      </c>
      <c r="J190" s="177">
        <v>46112</v>
      </c>
    </row>
    <row r="191" spans="1:10" ht="56.25">
      <c r="A191" s="88">
        <v>185</v>
      </c>
      <c r="B191" s="174" t="s">
        <v>2852</v>
      </c>
      <c r="C191" s="164">
        <v>128400</v>
      </c>
      <c r="D191" s="164">
        <v>128400</v>
      </c>
      <c r="E191" s="198" t="s">
        <v>35</v>
      </c>
      <c r="F191" s="176" t="s">
        <v>2970</v>
      </c>
      <c r="G191" s="176" t="s">
        <v>2971</v>
      </c>
      <c r="H191" s="175" t="s">
        <v>2768</v>
      </c>
      <c r="I191" s="175" t="s">
        <v>2972</v>
      </c>
      <c r="J191" s="177">
        <v>46112</v>
      </c>
    </row>
    <row r="192" spans="1:10" ht="75">
      <c r="A192" s="88">
        <v>186</v>
      </c>
      <c r="B192" s="174" t="s">
        <v>2973</v>
      </c>
      <c r="C192" s="196">
        <v>157629.62</v>
      </c>
      <c r="D192" s="164">
        <v>157629.62</v>
      </c>
      <c r="E192" s="198" t="s">
        <v>35</v>
      </c>
      <c r="F192" s="176" t="s">
        <v>2974</v>
      </c>
      <c r="G192" s="176" t="s">
        <v>2975</v>
      </c>
      <c r="H192" s="175" t="s">
        <v>2768</v>
      </c>
      <c r="I192" s="175" t="s">
        <v>2976</v>
      </c>
      <c r="J192" s="177">
        <v>46112</v>
      </c>
    </row>
    <row r="193" spans="1:10" ht="75">
      <c r="A193" s="79">
        <v>187</v>
      </c>
      <c r="B193" s="86" t="s">
        <v>3868</v>
      </c>
      <c r="C193" s="72">
        <v>465770.36</v>
      </c>
      <c r="D193" s="72">
        <v>465770.36</v>
      </c>
      <c r="E193" s="87" t="s">
        <v>2</v>
      </c>
      <c r="F193" s="86" t="s">
        <v>3869</v>
      </c>
      <c r="G193" s="86" t="s">
        <v>3870</v>
      </c>
      <c r="H193" s="87" t="s">
        <v>3746</v>
      </c>
      <c r="I193" s="88" t="s">
        <v>3871</v>
      </c>
      <c r="J193" s="208">
        <v>46112</v>
      </c>
    </row>
    <row r="194" spans="1:10" ht="75">
      <c r="A194" s="88">
        <v>188</v>
      </c>
      <c r="B194" s="86" t="s">
        <v>3872</v>
      </c>
      <c r="C194" s="72">
        <v>428502.26</v>
      </c>
      <c r="D194" s="72">
        <v>428502.26</v>
      </c>
      <c r="E194" s="87" t="s">
        <v>2</v>
      </c>
      <c r="F194" s="86" t="s">
        <v>3873</v>
      </c>
      <c r="G194" s="86" t="s">
        <v>3874</v>
      </c>
      <c r="H194" s="87" t="s">
        <v>3746</v>
      </c>
      <c r="I194" s="88" t="s">
        <v>3875</v>
      </c>
      <c r="J194" s="208">
        <v>46112</v>
      </c>
    </row>
    <row r="195" spans="1:10" ht="75">
      <c r="A195" s="88">
        <v>189</v>
      </c>
      <c r="B195" s="86" t="s">
        <v>3876</v>
      </c>
      <c r="C195" s="72">
        <v>495975.82</v>
      </c>
      <c r="D195" s="72">
        <v>495975.82</v>
      </c>
      <c r="E195" s="87" t="s">
        <v>2</v>
      </c>
      <c r="F195" s="86" t="s">
        <v>3877</v>
      </c>
      <c r="G195" s="86" t="s">
        <v>3877</v>
      </c>
      <c r="H195" s="87" t="s">
        <v>2072</v>
      </c>
      <c r="I195" s="88" t="s">
        <v>3878</v>
      </c>
      <c r="J195" s="208">
        <v>46112</v>
      </c>
    </row>
    <row r="196" spans="1:10" ht="56.25">
      <c r="A196" s="79">
        <v>190</v>
      </c>
      <c r="B196" s="86" t="s">
        <v>3879</v>
      </c>
      <c r="C196" s="72">
        <v>499000</v>
      </c>
      <c r="D196" s="72">
        <v>499000</v>
      </c>
      <c r="E196" s="87" t="s">
        <v>2</v>
      </c>
      <c r="F196" s="86" t="s">
        <v>3880</v>
      </c>
      <c r="G196" s="86" t="s">
        <v>3881</v>
      </c>
      <c r="H196" s="87" t="s">
        <v>2072</v>
      </c>
      <c r="I196" s="88" t="s">
        <v>3882</v>
      </c>
      <c r="J196" s="208">
        <v>46112</v>
      </c>
    </row>
    <row r="197" spans="1:10" ht="75">
      <c r="A197" s="88">
        <v>191</v>
      </c>
      <c r="B197" s="86" t="s">
        <v>3883</v>
      </c>
      <c r="C197" s="72">
        <v>403000</v>
      </c>
      <c r="D197" s="72">
        <v>403000</v>
      </c>
      <c r="E197" s="87" t="s">
        <v>2</v>
      </c>
      <c r="F197" s="86" t="s">
        <v>3884</v>
      </c>
      <c r="G197" s="86" t="s">
        <v>3885</v>
      </c>
      <c r="H197" s="87" t="s">
        <v>2072</v>
      </c>
      <c r="I197" s="88" t="s">
        <v>3886</v>
      </c>
      <c r="J197" s="208">
        <v>46112</v>
      </c>
    </row>
    <row r="198" spans="1:10" ht="93.75">
      <c r="A198" s="88">
        <v>192</v>
      </c>
      <c r="B198" s="83" t="s">
        <v>135</v>
      </c>
      <c r="C198" s="98">
        <v>39984209.399999999</v>
      </c>
      <c r="D198" s="98">
        <v>39984209.399999999</v>
      </c>
      <c r="E198" s="82" t="s">
        <v>5</v>
      </c>
      <c r="F198" s="83" t="s">
        <v>380</v>
      </c>
      <c r="G198" s="83" t="s">
        <v>379</v>
      </c>
      <c r="H198" s="84" t="s">
        <v>24</v>
      </c>
      <c r="I198" s="84" t="s">
        <v>203</v>
      </c>
      <c r="J198" s="206" t="s">
        <v>429</v>
      </c>
    </row>
    <row r="199" spans="1:10" ht="112.5">
      <c r="A199" s="79">
        <v>193</v>
      </c>
      <c r="B199" s="83" t="s">
        <v>136</v>
      </c>
      <c r="C199" s="98">
        <v>12305000</v>
      </c>
      <c r="D199" s="98">
        <v>12303686.32</v>
      </c>
      <c r="E199" s="82" t="s">
        <v>5</v>
      </c>
      <c r="F199" s="83" t="s">
        <v>381</v>
      </c>
      <c r="G199" s="83" t="s">
        <v>205</v>
      </c>
      <c r="H199" s="84" t="s">
        <v>382</v>
      </c>
      <c r="I199" s="84" t="s">
        <v>204</v>
      </c>
      <c r="J199" s="206" t="s">
        <v>429</v>
      </c>
    </row>
    <row r="200" spans="1:10" ht="37.5">
      <c r="A200" s="88">
        <v>194</v>
      </c>
      <c r="B200" s="69" t="s">
        <v>1244</v>
      </c>
      <c r="C200" s="72">
        <v>73027.5</v>
      </c>
      <c r="D200" s="72">
        <v>73027.5</v>
      </c>
      <c r="E200" s="85" t="s">
        <v>2</v>
      </c>
      <c r="F200" s="86" t="s">
        <v>1245</v>
      </c>
      <c r="G200" s="86" t="s">
        <v>1246</v>
      </c>
      <c r="H200" s="87" t="s">
        <v>3</v>
      </c>
      <c r="I200" s="87" t="s">
        <v>1247</v>
      </c>
      <c r="J200" s="199" t="s">
        <v>429</v>
      </c>
    </row>
    <row r="201" spans="1:10">
      <c r="A201" s="88">
        <v>195</v>
      </c>
      <c r="B201" s="69" t="s">
        <v>1171</v>
      </c>
      <c r="C201" s="72">
        <v>800</v>
      </c>
      <c r="D201" s="72">
        <v>800</v>
      </c>
      <c r="E201" s="85" t="s">
        <v>2</v>
      </c>
      <c r="F201" s="86" t="s">
        <v>530</v>
      </c>
      <c r="G201" s="86" t="s">
        <v>531</v>
      </c>
      <c r="H201" s="87" t="s">
        <v>3</v>
      </c>
      <c r="I201" s="87" t="s">
        <v>1248</v>
      </c>
      <c r="J201" s="199" t="s">
        <v>429</v>
      </c>
    </row>
    <row r="202" spans="1:10">
      <c r="B202" s="215"/>
      <c r="E202" s="214"/>
      <c r="F202" s="215"/>
      <c r="G202" s="215"/>
      <c r="H202" s="214"/>
    </row>
    <row r="203" spans="1:10">
      <c r="E203" s="214"/>
      <c r="F203" s="215"/>
      <c r="G203" s="215"/>
      <c r="H203" s="214"/>
    </row>
  </sheetData>
  <sortState ref="A7:J198">
    <sortCondition ref="J7"/>
  </sortState>
  <mergeCells count="3">
    <mergeCell ref="A2:J2"/>
    <mergeCell ref="A3:J3"/>
    <mergeCell ref="A4:J4"/>
  </mergeCells>
  <pageMargins left="3.937007874015748E-2" right="3.937007874015748E-2" top="0.74803149606299213" bottom="0.74803149606299213" header="0.31496062992125984" footer="0.31496062992125984"/>
  <pageSetup paperSize="9" scale="67"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4"/>
  <sheetViews>
    <sheetView zoomScale="70" zoomScaleNormal="70" workbookViewId="0">
      <selection activeCell="I3" sqref="I3"/>
    </sheetView>
  </sheetViews>
  <sheetFormatPr defaultRowHeight="15"/>
  <cols>
    <col min="1" max="1" width="6.7109375" bestFit="1" customWidth="1"/>
    <col min="2" max="2" width="33.42578125" customWidth="1"/>
    <col min="3" max="3" width="12.42578125" bestFit="1" customWidth="1"/>
    <col min="4" max="4" width="12" customWidth="1"/>
    <col min="5" max="5" width="14.42578125" customWidth="1"/>
    <col min="6" max="6" width="26.28515625" customWidth="1"/>
    <col min="7" max="7" width="21.42578125" customWidth="1"/>
    <col min="8" max="8" width="19" customWidth="1"/>
    <col min="9" max="9" width="16.85546875" customWidth="1"/>
    <col min="10" max="10" width="23.140625" customWidth="1"/>
  </cols>
  <sheetData>
    <row r="1" spans="1:10" ht="96">
      <c r="A1" s="2" t="s">
        <v>492</v>
      </c>
      <c r="B1" s="2" t="s">
        <v>491</v>
      </c>
      <c r="C1" s="3" t="s">
        <v>490</v>
      </c>
      <c r="D1" s="2" t="s">
        <v>489</v>
      </c>
      <c r="E1" s="2" t="s">
        <v>488</v>
      </c>
      <c r="F1" s="2" t="s">
        <v>45</v>
      </c>
      <c r="G1" s="2" t="s">
        <v>46</v>
      </c>
      <c r="H1" s="2" t="s">
        <v>486</v>
      </c>
      <c r="I1" s="2" t="s">
        <v>487</v>
      </c>
      <c r="J1" s="2" t="s">
        <v>1</v>
      </c>
    </row>
    <row r="2" spans="1:10" ht="72">
      <c r="A2" s="4"/>
      <c r="B2" s="7" t="s">
        <v>430</v>
      </c>
      <c r="C2" s="10">
        <v>256800</v>
      </c>
      <c r="D2" s="10">
        <v>256800</v>
      </c>
      <c r="E2" s="8" t="s">
        <v>2</v>
      </c>
      <c r="F2" s="9" t="s">
        <v>439</v>
      </c>
      <c r="G2" s="9" t="s">
        <v>437</v>
      </c>
      <c r="H2" s="9" t="s">
        <v>11</v>
      </c>
      <c r="I2" s="8" t="s">
        <v>432</v>
      </c>
      <c r="J2" s="32" t="s">
        <v>391</v>
      </c>
    </row>
    <row r="3" spans="1:10" ht="48">
      <c r="A3" s="4"/>
      <c r="B3" s="7" t="s">
        <v>431</v>
      </c>
      <c r="C3" s="10">
        <v>385200</v>
      </c>
      <c r="D3" s="10">
        <v>385200</v>
      </c>
      <c r="E3" s="8" t="s">
        <v>2</v>
      </c>
      <c r="F3" s="9" t="s">
        <v>440</v>
      </c>
      <c r="G3" s="9" t="s">
        <v>438</v>
      </c>
      <c r="H3" s="9" t="s">
        <v>11</v>
      </c>
      <c r="I3" s="8" t="s">
        <v>433</v>
      </c>
      <c r="J3" s="32" t="s">
        <v>391</v>
      </c>
    </row>
    <row r="4" spans="1:10" ht="192">
      <c r="A4" s="4"/>
      <c r="B4" s="7" t="s">
        <v>434</v>
      </c>
      <c r="C4" s="10">
        <v>229504.3</v>
      </c>
      <c r="D4" s="10">
        <v>229504.3</v>
      </c>
      <c r="E4" s="8" t="s">
        <v>2</v>
      </c>
      <c r="F4" s="33" t="s">
        <v>494</v>
      </c>
      <c r="G4" s="9" t="s">
        <v>448</v>
      </c>
      <c r="H4" s="9" t="s">
        <v>11</v>
      </c>
      <c r="I4" s="8" t="s">
        <v>441</v>
      </c>
      <c r="J4" s="32" t="s">
        <v>442</v>
      </c>
    </row>
    <row r="5" spans="1:10" ht="176.25" customHeight="1">
      <c r="A5" s="4"/>
      <c r="B5" s="7" t="s">
        <v>435</v>
      </c>
      <c r="C5" s="10">
        <v>274904.40000000002</v>
      </c>
      <c r="D5" s="10">
        <v>274904.40000000002</v>
      </c>
      <c r="E5" s="8" t="s">
        <v>2</v>
      </c>
      <c r="F5" s="33" t="s">
        <v>443</v>
      </c>
      <c r="G5" s="9" t="s">
        <v>447</v>
      </c>
      <c r="H5" s="9" t="s">
        <v>11</v>
      </c>
      <c r="I5" s="8" t="s">
        <v>445</v>
      </c>
      <c r="J5" s="32" t="s">
        <v>444</v>
      </c>
    </row>
    <row r="6" spans="1:10" ht="192">
      <c r="A6" s="4"/>
      <c r="B6" s="7" t="s">
        <v>436</v>
      </c>
      <c r="C6" s="10">
        <v>481500</v>
      </c>
      <c r="D6" s="10">
        <v>481500</v>
      </c>
      <c r="E6" s="8" t="s">
        <v>2</v>
      </c>
      <c r="F6" s="33" t="s">
        <v>446</v>
      </c>
      <c r="G6" s="9" t="s">
        <v>449</v>
      </c>
      <c r="H6" s="9" t="s">
        <v>11</v>
      </c>
      <c r="I6" s="8" t="s">
        <v>450</v>
      </c>
      <c r="J6" s="32" t="s">
        <v>444</v>
      </c>
    </row>
    <row r="7" spans="1:10" ht="144">
      <c r="A7" s="4"/>
      <c r="B7" s="7" t="s">
        <v>474</v>
      </c>
      <c r="C7" s="10">
        <v>225770</v>
      </c>
      <c r="D7" s="11">
        <v>223630</v>
      </c>
      <c r="E7" s="8" t="s">
        <v>5</v>
      </c>
      <c r="F7" s="9" t="s">
        <v>479</v>
      </c>
      <c r="G7" s="9" t="s">
        <v>475</v>
      </c>
      <c r="H7" s="9" t="s">
        <v>48</v>
      </c>
      <c r="I7" s="8" t="s">
        <v>476</v>
      </c>
      <c r="J7" s="32" t="s">
        <v>477</v>
      </c>
    </row>
    <row r="8" spans="1:10" ht="96">
      <c r="A8" s="4"/>
      <c r="B8" s="7" t="s">
        <v>451</v>
      </c>
      <c r="C8" s="10">
        <v>444050</v>
      </c>
      <c r="D8" s="11">
        <v>441375</v>
      </c>
      <c r="E8" s="8" t="s">
        <v>5</v>
      </c>
      <c r="F8" s="9" t="s">
        <v>483</v>
      </c>
      <c r="G8" s="9" t="s">
        <v>484</v>
      </c>
      <c r="H8" s="9" t="s">
        <v>48</v>
      </c>
      <c r="I8" s="8" t="s">
        <v>485</v>
      </c>
      <c r="J8" s="32" t="s">
        <v>477</v>
      </c>
    </row>
    <row r="9" spans="1:10" ht="192">
      <c r="A9" s="4"/>
      <c r="B9" s="7" t="s">
        <v>478</v>
      </c>
      <c r="C9" s="10">
        <v>53500</v>
      </c>
      <c r="D9" s="11">
        <v>51895</v>
      </c>
      <c r="E9" s="8" t="s">
        <v>5</v>
      </c>
      <c r="F9" s="9" t="s">
        <v>480</v>
      </c>
      <c r="G9" s="9" t="s">
        <v>481</v>
      </c>
      <c r="H9" s="9" t="s">
        <v>48</v>
      </c>
      <c r="I9" s="8" t="s">
        <v>482</v>
      </c>
      <c r="J9" s="32" t="s">
        <v>477</v>
      </c>
    </row>
    <row r="10" spans="1:10" ht="192">
      <c r="A10" s="4"/>
      <c r="B10" s="7" t="s">
        <v>435</v>
      </c>
      <c r="C10" s="10">
        <v>479360</v>
      </c>
      <c r="D10" s="10">
        <v>479360</v>
      </c>
      <c r="E10" s="8" t="s">
        <v>2</v>
      </c>
      <c r="F10" s="33" t="s">
        <v>452</v>
      </c>
      <c r="G10" s="9" t="s">
        <v>453</v>
      </c>
      <c r="H10" s="9" t="s">
        <v>11</v>
      </c>
      <c r="I10" s="8" t="s">
        <v>455</v>
      </c>
      <c r="J10" s="32" t="s">
        <v>454</v>
      </c>
    </row>
    <row r="11" spans="1:10" ht="216">
      <c r="A11" s="4"/>
      <c r="B11" s="7" t="s">
        <v>434</v>
      </c>
      <c r="C11" s="10">
        <v>287171.95</v>
      </c>
      <c r="D11" s="10">
        <v>287171.95</v>
      </c>
      <c r="E11" s="8" t="s">
        <v>2</v>
      </c>
      <c r="F11" s="33" t="s">
        <v>456</v>
      </c>
      <c r="G11" s="9" t="s">
        <v>457</v>
      </c>
      <c r="H11" s="9" t="s">
        <v>11</v>
      </c>
      <c r="I11" s="8" t="s">
        <v>458</v>
      </c>
      <c r="J11" s="32" t="s">
        <v>459</v>
      </c>
    </row>
    <row r="12" spans="1:10" ht="192">
      <c r="A12" s="4"/>
      <c r="B12" s="7" t="s">
        <v>460</v>
      </c>
      <c r="C12" s="10">
        <v>149800</v>
      </c>
      <c r="D12" s="10">
        <v>149800</v>
      </c>
      <c r="E12" s="8" t="s">
        <v>2</v>
      </c>
      <c r="F12" s="33" t="s">
        <v>461</v>
      </c>
      <c r="G12" s="9" t="s">
        <v>462</v>
      </c>
      <c r="H12" s="9" t="s">
        <v>11</v>
      </c>
      <c r="I12" s="8" t="s">
        <v>463</v>
      </c>
      <c r="J12" s="32" t="s">
        <v>464</v>
      </c>
    </row>
    <row r="13" spans="1:10" ht="192">
      <c r="A13" s="4"/>
      <c r="B13" s="7" t="s">
        <v>465</v>
      </c>
      <c r="C13" s="10">
        <v>487385</v>
      </c>
      <c r="D13" s="10">
        <v>487385</v>
      </c>
      <c r="E13" s="8" t="s">
        <v>2</v>
      </c>
      <c r="F13" s="33" t="s">
        <v>466</v>
      </c>
      <c r="G13" s="9" t="s">
        <v>467</v>
      </c>
      <c r="H13" s="9" t="s">
        <v>11</v>
      </c>
      <c r="I13" s="8" t="s">
        <v>468</v>
      </c>
      <c r="J13" s="32" t="s">
        <v>417</v>
      </c>
    </row>
    <row r="14" spans="1:10" ht="72">
      <c r="A14" s="4"/>
      <c r="B14" s="7" t="s">
        <v>469</v>
      </c>
      <c r="C14" s="10">
        <v>132499.99</v>
      </c>
      <c r="D14" s="11">
        <v>132500</v>
      </c>
      <c r="E14" s="8" t="s">
        <v>2</v>
      </c>
      <c r="F14" s="9" t="s">
        <v>470</v>
      </c>
      <c r="G14" s="9" t="s">
        <v>471</v>
      </c>
      <c r="H14" s="9" t="s">
        <v>11</v>
      </c>
      <c r="I14" s="8" t="s">
        <v>472</v>
      </c>
      <c r="J14" s="32" t="s">
        <v>473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H14"/>
  <sheetViews>
    <sheetView zoomScale="80" zoomScaleNormal="80" workbookViewId="0">
      <selection activeCell="E24" sqref="E24"/>
    </sheetView>
  </sheetViews>
  <sheetFormatPr defaultColWidth="9" defaultRowHeight="15"/>
  <cols>
    <col min="1" max="1" width="9" style="12"/>
    <col min="2" max="2" width="31.5703125" style="12" customWidth="1"/>
    <col min="3" max="3" width="13.7109375" style="12" customWidth="1"/>
    <col min="4" max="4" width="18.140625" style="12" bestFit="1" customWidth="1"/>
    <col min="5" max="5" width="17.5703125" style="12" customWidth="1"/>
    <col min="6" max="6" width="20.42578125" style="12" customWidth="1"/>
    <col min="7" max="7" width="24" style="12" customWidth="1"/>
    <col min="8" max="8" width="25" style="12" customWidth="1"/>
    <col min="9" max="16384" width="9" style="12"/>
  </cols>
  <sheetData>
    <row r="1" spans="1:8" ht="24">
      <c r="A1" s="1"/>
      <c r="B1" s="1"/>
      <c r="C1" s="1"/>
      <c r="D1" s="1"/>
      <c r="E1" s="1"/>
      <c r="F1" s="1"/>
      <c r="G1" s="1"/>
      <c r="H1" s="1"/>
    </row>
    <row r="2" spans="1:8" ht="24">
      <c r="A2" s="247" t="s">
        <v>49</v>
      </c>
      <c r="B2" s="247"/>
      <c r="C2" s="247"/>
      <c r="D2" s="247"/>
      <c r="E2" s="247"/>
      <c r="F2" s="247"/>
      <c r="G2" s="247"/>
      <c r="H2" s="247"/>
    </row>
    <row r="3" spans="1:8" ht="24">
      <c r="A3" s="247" t="s">
        <v>67</v>
      </c>
      <c r="B3" s="247"/>
      <c r="C3" s="247"/>
      <c r="D3" s="247"/>
      <c r="E3" s="247"/>
      <c r="F3" s="247"/>
      <c r="G3" s="247"/>
      <c r="H3" s="247"/>
    </row>
    <row r="4" spans="1:8" ht="24">
      <c r="A4" s="1"/>
      <c r="B4" s="1"/>
      <c r="C4" s="1"/>
      <c r="D4" s="1"/>
      <c r="E4" s="1"/>
      <c r="F4" s="1"/>
      <c r="G4" s="1"/>
      <c r="H4" s="1"/>
    </row>
    <row r="5" spans="1:8" ht="48" customHeight="1">
      <c r="A5" s="248" t="s">
        <v>50</v>
      </c>
      <c r="B5" s="250" t="s">
        <v>51</v>
      </c>
      <c r="C5" s="250" t="s">
        <v>52</v>
      </c>
      <c r="D5" s="252" t="s">
        <v>53</v>
      </c>
      <c r="E5" s="252"/>
      <c r="F5" s="250" t="s">
        <v>54</v>
      </c>
      <c r="G5" s="248" t="s">
        <v>55</v>
      </c>
      <c r="H5" s="248" t="s">
        <v>56</v>
      </c>
    </row>
    <row r="6" spans="1:8" ht="24">
      <c r="A6" s="249"/>
      <c r="B6" s="251"/>
      <c r="C6" s="251"/>
      <c r="D6" s="13" t="s">
        <v>57</v>
      </c>
      <c r="E6" s="13" t="s">
        <v>58</v>
      </c>
      <c r="F6" s="251"/>
      <c r="G6" s="249"/>
      <c r="H6" s="249"/>
    </row>
    <row r="7" spans="1:8" ht="48">
      <c r="A7" s="14">
        <v>1</v>
      </c>
      <c r="B7" s="5" t="s">
        <v>5</v>
      </c>
      <c r="C7" s="31">
        <f>COUNTIFS('แบบ สขร. 1'!$E$9:$E$103,'แบบรายงานสรุปฯ (ภาพรวม)'!B7)</f>
        <v>60</v>
      </c>
      <c r="D7" s="31">
        <f>SUMIFS('แบบ สขร. 1'!$C$9:$C$103,'แบบ สขร. 1'!$E$9:$E$103,'แบบรายงานสรุปฯ (ภาพรวม)'!B7)</f>
        <v>938683540.82000005</v>
      </c>
      <c r="E7" s="30"/>
      <c r="F7" s="15"/>
      <c r="G7" s="6" t="s">
        <v>59</v>
      </c>
      <c r="H7" s="6" t="s">
        <v>59</v>
      </c>
    </row>
    <row r="8" spans="1:8" ht="24">
      <c r="A8" s="14">
        <v>2</v>
      </c>
      <c r="B8" s="5" t="s">
        <v>21</v>
      </c>
      <c r="C8" s="31">
        <f>COUNTIFS('แบบ สขร. 1'!$E$9:$E$103,'แบบรายงานสรุปฯ (ภาพรวม)'!B8)</f>
        <v>13</v>
      </c>
      <c r="D8" s="31">
        <f>SUMIFS('แบบ สขร. 1'!$C$9:$C$103,'แบบ สขร. 1'!$E$9:$E$103,'แบบรายงานสรุปฯ (ภาพรวม)'!B8)</f>
        <v>211394183.17000002</v>
      </c>
      <c r="E8" s="31"/>
      <c r="F8" s="5"/>
      <c r="G8" s="5"/>
      <c r="H8" s="5"/>
    </row>
    <row r="9" spans="1:8" ht="24">
      <c r="A9" s="14">
        <v>3</v>
      </c>
      <c r="B9" s="5" t="s">
        <v>2</v>
      </c>
      <c r="C9" s="31">
        <f>COUNTIFS('แบบ สขร. 1'!$E$9:$E$103,'แบบรายงานสรุปฯ (ภาพรวม)'!B9)</f>
        <v>22</v>
      </c>
      <c r="D9" s="31">
        <f>SUMIFS('แบบ สขร. 1'!$C$9:$C$103,'แบบ สขร. 1'!$E$9:$E$103,'แบบรายงานสรุปฯ (ภาพรวม)'!B9)</f>
        <v>17114680.999999996</v>
      </c>
      <c r="E9" s="31"/>
      <c r="F9" s="5"/>
      <c r="G9" s="5"/>
      <c r="H9" s="5"/>
    </row>
    <row r="10" spans="1:8" ht="24">
      <c r="A10" s="14">
        <v>4</v>
      </c>
      <c r="B10" s="5" t="s">
        <v>13</v>
      </c>
      <c r="C10" s="31">
        <f>COUNTIFS('แบบ สขร. 1'!$E$9:$E$103,'แบบรายงานสรุปฯ (ภาพรวม)'!B10)</f>
        <v>0</v>
      </c>
      <c r="D10" s="31">
        <f>SUMIFS('แบบ สขร. 1'!$C$9:$C$103,'แบบ สขร. 1'!$E$9:$E$103,'แบบรายงานสรุปฯ (ภาพรวม)'!B10)</f>
        <v>0</v>
      </c>
      <c r="E10" s="31"/>
      <c r="F10" s="5"/>
      <c r="G10" s="5"/>
      <c r="H10" s="5"/>
    </row>
    <row r="11" spans="1:8" ht="24">
      <c r="A11" s="14">
        <v>5</v>
      </c>
      <c r="B11" s="5" t="s">
        <v>36</v>
      </c>
      <c r="C11" s="31">
        <f>COUNTIFS('แบบ สขร. 1'!$E$9:$E$103,'แบบรายงานสรุปฯ (ภาพรวม)'!B11)</f>
        <v>0</v>
      </c>
      <c r="D11" s="31">
        <f>SUMIFS('แบบ สขร. 1'!$C$9:$C$103,'แบบ สขร. 1'!$E$9:$E$103,'แบบรายงานสรุปฯ (ภาพรวม)'!B11)</f>
        <v>0</v>
      </c>
      <c r="E11" s="31"/>
      <c r="F11" s="5"/>
      <c r="G11" s="5"/>
      <c r="H11" s="5"/>
    </row>
    <row r="12" spans="1:8" ht="24">
      <c r="A12" s="245" t="s">
        <v>60</v>
      </c>
      <c r="B12" s="246"/>
      <c r="C12" s="30">
        <f>SUM(C7:C11)</f>
        <v>95</v>
      </c>
      <c r="D12" s="30">
        <f>SUM(D7:D11)</f>
        <v>1167192404.99</v>
      </c>
      <c r="E12" s="30"/>
      <c r="F12" s="16"/>
      <c r="G12" s="16"/>
      <c r="H12" s="16"/>
    </row>
    <row r="14" spans="1:8">
      <c r="A14" s="17" t="s">
        <v>61</v>
      </c>
      <c r="B14" s="17" t="s">
        <v>62</v>
      </c>
    </row>
  </sheetData>
  <mergeCells count="10">
    <mergeCell ref="A12:B12"/>
    <mergeCell ref="A2:H2"/>
    <mergeCell ref="A3:H3"/>
    <mergeCell ref="A5:A6"/>
    <mergeCell ref="B5:B6"/>
    <mergeCell ref="C5:C6"/>
    <mergeCell ref="D5:E5"/>
    <mergeCell ref="F5:F6"/>
    <mergeCell ref="G5:G6"/>
    <mergeCell ref="H5:H6"/>
  </mergeCells>
  <printOptions horizontalCentered="1"/>
  <pageMargins left="0.19685039370078741" right="0.19685039370078741" top="0.59055118110236227" bottom="0.59055118110236227" header="0.31496062992125984" footer="0.31496062992125984"/>
  <pageSetup scale="7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แผ่นงาน</vt:lpstr>
      </vt:variant>
      <vt:variant>
        <vt:i4>10</vt:i4>
      </vt:variant>
    </vt:vector>
  </HeadingPairs>
  <TitlesOfParts>
    <vt:vector size="10" baseType="lpstr">
      <vt:lpstr>แบบ สขร. 1</vt:lpstr>
      <vt:lpstr>ต.ค.</vt:lpstr>
      <vt:lpstr>พ.ย.</vt:lpstr>
      <vt:lpstr>ธ.ค.</vt:lpstr>
      <vt:lpstr>ม.ค.</vt:lpstr>
      <vt:lpstr>ก.พ.</vt:lpstr>
      <vt:lpstr>มี.ค.</vt:lpstr>
      <vt:lpstr>ใบสั่งซื้อสั่งจ้าง</vt:lpstr>
      <vt:lpstr>แบบรายงานสรุปฯ (ภาพรวม)</vt:lpstr>
      <vt:lpstr>ตัวอย่างแบบรายงานสรุปฯ (ภาพรวม)</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นางสาว พิจิตรา จิตจำนงค์</dc:creator>
  <cp:lastModifiedBy>นางสาวนันทยา  นาธงชัย</cp:lastModifiedBy>
  <cp:lastPrinted>2026-05-28T03:18:22Z</cp:lastPrinted>
  <dcterms:created xsi:type="dcterms:W3CDTF">2026-05-12T03:43:02Z</dcterms:created>
  <dcterms:modified xsi:type="dcterms:W3CDTF">2026-05-28T03:19:39Z</dcterms:modified>
</cp:coreProperties>
</file>